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15" activeTab="2"/>
  </bookViews>
  <sheets>
    <sheet name="Danh muc Trang thiet bi y te" sheetId="1" r:id="rId1"/>
    <sheet name="Mẫu báo giá" sheetId="2" r:id="rId2"/>
    <sheet name="Cấu hình và TNKT cơ bản " sheetId="3" r:id="rId3"/>
  </sheets>
  <definedNames>
    <definedName name="_xlnm._FilterDatabase" localSheetId="2" hidden="1">'Cấu hình và TNKT cơ bản '!$A$4:$D$261</definedName>
    <definedName name="_xlnm._FilterDatabase" localSheetId="0" hidden="1">'Danh muc Trang thiet bi y te'!$A$7:$Q$19</definedName>
    <definedName name="_xlnm._FilterDatabase" localSheetId="1" hidden="1">'Mẫu báo giá'!$A$7:$Q$20</definedName>
  </definedNames>
  <calcPr fullCalcOnLoad="1"/>
</workbook>
</file>

<file path=xl/sharedStrings.xml><?xml version="1.0" encoding="utf-8"?>
<sst xmlns="http://schemas.openxmlformats.org/spreadsheetml/2006/main" count="663" uniqueCount="345">
  <si>
    <t>Số lượng</t>
  </si>
  <si>
    <t>Thành tiền</t>
  </si>
  <si>
    <t>Stt</t>
  </si>
  <si>
    <t>Đơn vị tính: đồng Việt Nam</t>
  </si>
  <si>
    <t>Đơn vị tính</t>
  </si>
  <si>
    <t>BÁO GIÁ</t>
  </si>
  <si>
    <t>Hãng/ Nước chủ sở hữu</t>
  </si>
  <si>
    <t>Ghi chú</t>
  </si>
  <si>
    <t>Kính gửi: Bệnh viện Chấn thương Chỉnh hình</t>
  </si>
  <si>
    <t>Tên nhà thầu: ……………………………..</t>
  </si>
  <si>
    <t>ĐẠI DIỆN HỢP HỢP PHÁP CỦA NHÀ THẦU</t>
  </si>
  <si>
    <t>……….…, ngày …... tháng….. năm …….</t>
  </si>
  <si>
    <t>(1)</t>
  </si>
  <si>
    <t>(2)</t>
  </si>
  <si>
    <t>(3)</t>
  </si>
  <si>
    <t>(4)</t>
  </si>
  <si>
    <t>(5)</t>
  </si>
  <si>
    <t>(6)</t>
  </si>
  <si>
    <t>(7)</t>
  </si>
  <si>
    <t>(8)</t>
  </si>
  <si>
    <t>(9)</t>
  </si>
  <si>
    <t>(10)</t>
  </si>
  <si>
    <t>(11)</t>
  </si>
  <si>
    <t>(12)</t>
  </si>
  <si>
    <t>(13)</t>
  </si>
  <si>
    <t>(Ghi rõ chức danh, ký tên và đóng dấu)</t>
  </si>
  <si>
    <t>Tên thương mại</t>
  </si>
  <si>
    <t>(14)</t>
  </si>
  <si>
    <t>(15)</t>
  </si>
  <si>
    <t>(16)</t>
  </si>
  <si>
    <t>(17)</t>
  </si>
  <si>
    <t xml:space="preserve">Ghi chú: Hồ sơ kèm theo báo giá gồm: </t>
  </si>
  <si>
    <t>Tổng cộng:</t>
  </si>
  <si>
    <t>Chủng loại (model)/ Mã sản phẩm</t>
  </si>
  <si>
    <t>Phân nhóm (theo thông tư 14)</t>
  </si>
  <si>
    <t>Mã kê khai</t>
  </si>
  <si>
    <t>Đơn giá trúng thầu đã công bố
(Theo quyết định/ Hợp đồng số …. ngày …../…./ …. của ……)</t>
  </si>
  <si>
    <t>Đơn giá chào (đã có VAT)</t>
  </si>
  <si>
    <t>cái</t>
  </si>
  <si>
    <t>- Giấy chứng nhận lưu hành tự do để chứng minh theo đúng phân nhóm đã ghi ở cột (4) (bản scan).</t>
  </si>
  <si>
    <t xml:space="preserve">- Tài liệu mô tả sản phẩm (catalogue/ brochure ….) hoặc tài liệu kỹ thuật, bản tiếng Anh (tiếng nước ngoài) + tiếng Việt.  </t>
  </si>
  <si>
    <t>- Giấy phép bán hàng của Hãng sản xuất hoặc Nhà nhập khẩu hoặc Nhà phân phối chính thức (bản sao y công ty).</t>
  </si>
  <si>
    <t>SỞ Y TẾ THÀNH PHỐ HỒ CHÍ MINH</t>
  </si>
  <si>
    <t>BỆNH VIỆN CHẤN THƯƠNG CHỈNH HÌNH</t>
  </si>
  <si>
    <t>Độc lập - Tự do - Hạnh phúc</t>
  </si>
  <si>
    <t>CỘNG HÒA XÃ HỘI CHỦ NGHĨA VIỆT NAM</t>
  </si>
  <si>
    <t>và chuyển thành file.pdf</t>
  </si>
  <si>
    <t xml:space="preserve">  </t>
  </si>
  <si>
    <t xml:space="preserve">- Sử dụng font chữ: Times New Roman, cỡ chữ: 7-8    </t>
  </si>
  <si>
    <t>Ưu tiên các quyết định/ hợp đồng trúng thầu rộng rãi gần đây nhất (trong năm 2022).</t>
  </si>
  <si>
    <t xml:space="preserve">như Mẫu báo giá. Nhà thầu chụp màn hình và chuyển thành file.pdf. </t>
  </si>
  <si>
    <t xml:space="preserve">- Nhà thầu gửi bản giấy báo giá + 1 USB gồm: file scan + file excel báo giá và bản scan các tài liệu liên quan hoặc gửi qua địa chỉ email: </t>
  </si>
  <si>
    <t>Mã số thuế (Số đăng ký doanh nghiệp): ……………(………………..)</t>
  </si>
  <si>
    <t>Tên linh kiện, phụ kiện thay thế, sửa chữa</t>
  </si>
  <si>
    <t>Hãng sản xuất</t>
  </si>
  <si>
    <t>Nước sản xuất</t>
  </si>
  <si>
    <t>bộ</t>
  </si>
  <si>
    <t>ttbinh.bvctch@gmail.com</t>
  </si>
  <si>
    <t xml:space="preserve">- Quyết định/ hợp đồng trúng thầu không quá 12 tháng tính tới ngày báo giá (bản scan) và điền thông tin vào cột (11).   </t>
  </si>
  <si>
    <t xml:space="preserve">Tham khảo thêm thông tin trên Cổng thông tin điện tử Bộ Y tế tại website: https://congkhaiketquathau.moh.gov.vn để điền vào cột (11) </t>
  </si>
  <si>
    <t xml:space="preserve">- Cột (17) có thể ghi giải trình sự khác nhau giữa giá báo giá và giá trúng thầu đã công bố (trên Cổng thông tin điện tử Bộ Y tế). </t>
  </si>
  <si>
    <t>ttbinh.bvctch@gmail.com.</t>
  </si>
  <si>
    <t>- Cột (9), (10) ghi mã và giá kê khai được đăng trên Website: https://kekhaigiattbyt.moh.gov.vn/cong-khai-gia. Nhà thầu chụp màn hình</t>
  </si>
  <si>
    <t>- Cột (09), (10) ghi mã và giá kê khai được đăng trên Website: https://kekhaigiattbyt.moh.gov.vn/cong-khai-gia. Nhà thầu chụp màn hình</t>
  </si>
  <si>
    <t>DANH MỤC TRANG THIẾT BỊ Y TẾ</t>
  </si>
  <si>
    <t>Hệ thống chụp cộng hưởng từ MRI ≥ 1.5T</t>
  </si>
  <si>
    <t>Hệ thống</t>
  </si>
  <si>
    <t>Dao mổ điện cao tần</t>
  </si>
  <si>
    <t>Đèn mổ treo trần</t>
  </si>
  <si>
    <t>Máy điều trị bằng kích thích điện</t>
  </si>
  <si>
    <t>Máy đo điện cơ</t>
  </si>
  <si>
    <t>Khoan xương sử dụng pin (dùng trong cấp cứu)</t>
  </si>
  <si>
    <t>Khoan xương sử dụng pin</t>
  </si>
  <si>
    <t>Máy Ga-rô</t>
  </si>
  <si>
    <t>Cấu hình, tính năng kỹ thuật cơ bản</t>
  </si>
  <si>
    <t xml:space="preserve">- Cột (16) nhà thầu bổ sung thêm tính năng kỹ thuật và cấu hình (nếu thấy cần thiết) </t>
  </si>
  <si>
    <t>Xem sheet "Cấu hình và TNKT cơ bản"</t>
  </si>
  <si>
    <t>CẤU HÌNH VÀ TÍNH NĂNG KỸ THUẬT CƠ BẢN</t>
  </si>
  <si>
    <t>Tên danh mục và diễn giải</t>
  </si>
  <si>
    <t>Đơn vị</t>
  </si>
  <si>
    <t>Lô 01</t>
  </si>
  <si>
    <t>Lô 02</t>
  </si>
  <si>
    <t>Lô 03</t>
  </si>
  <si>
    <t>Lô 04</t>
  </si>
  <si>
    <t>Lô 05</t>
  </si>
  <si>
    <t>Lô 06</t>
  </si>
  <si>
    <t>Lô 07</t>
  </si>
  <si>
    <t>Lô 08</t>
  </si>
  <si>
    <t>Lô 09</t>
  </si>
  <si>
    <t>Lô 10</t>
  </si>
  <si>
    <t>Máy siêu âm doppler màu xách tay
(Dùng trong gây tê vùng)</t>
  </si>
  <si>
    <t>Máy siêu âm doppler màu xách tay
(Ứng dụng: siêu âm tại giường, cấp cứu)</t>
  </si>
  <si>
    <t>hệ thống</t>
  </si>
  <si>
    <t>cuộn</t>
  </si>
  <si>
    <t>Khối từ siêu dẫn 1.5 Tesla</t>
  </si>
  <si>
    <t>Khoang máy ≥ 70cm</t>
  </si>
  <si>
    <t>Hệ thống RF</t>
  </si>
  <si>
    <t>Hệ thống chênh từ</t>
  </si>
  <si>
    <t>Bàn bệnh nhân</t>
  </si>
  <si>
    <t xml:space="preserve">Các cuộn thu nhận gồm: </t>
  </si>
  <si>
    <t>- Cuộn thu đầu/cổ</t>
  </si>
  <si>
    <t>- Cuộn chụp vú chuyên dụng</t>
  </si>
  <si>
    <t>Phần mềm ứng dụng cao cấp:</t>
  </si>
  <si>
    <t>- Các kỹ thuật và chuỗi xung thiết kế</t>
  </si>
  <si>
    <t>- Chương trình chụp giảm tiếng ồn</t>
  </si>
  <si>
    <t>Phần mềm ứng dụng chuyên sâu:</t>
  </si>
  <si>
    <t>- Phần mềm giảm tiếng ồn cao cấp</t>
  </si>
  <si>
    <t>- Phần mềm thu hình giảm nhiễu kim loại</t>
  </si>
  <si>
    <t>- Phần mềm nối hình hậu xử lý</t>
  </si>
  <si>
    <t>- Phần mềm chụp mạch máu</t>
  </si>
  <si>
    <t>- Phần mềm chụp vùng bụng</t>
  </si>
  <si>
    <t>- Phần mềm chụp ung thư</t>
  </si>
  <si>
    <t>- Phần mềm chụp chỉnh hình</t>
  </si>
  <si>
    <t>- Phần mềm chụp tim</t>
  </si>
  <si>
    <t>- Phần mềm chụp vú</t>
  </si>
  <si>
    <t>- Phần mềm chụp cho nghiên cứu khoa học</t>
  </si>
  <si>
    <t>- Phần mềm chụp nhi</t>
  </si>
  <si>
    <t>- Phần mềm nối hình tự động</t>
  </si>
  <si>
    <t>- Chuỗi xung cộng hưởng từ đánh giá vi xuất huyết, phân biệt vôi hóa và xuất huyết, đánh giá tĩnh mạch não</t>
  </si>
  <si>
    <t>- Chương trình tối ưu hóa chụp trường quét dài</t>
  </si>
  <si>
    <t>- Chuỗi xung khuếch tán cao cấp</t>
  </si>
  <si>
    <t>- Ứng dụng chụp động học gan 4D</t>
  </si>
  <si>
    <t>- Ứng dụng chụp mạch máu có thuốc 4D</t>
  </si>
  <si>
    <t>- Ứng dụng thu hình 3D không nín thở</t>
  </si>
  <si>
    <t>Hệ thống điều khiển và tái tạo ảnh</t>
  </si>
  <si>
    <t>Trạm làm việc chuyên dụng</t>
  </si>
  <si>
    <t>Bộ làm lạnh cho khối từ</t>
  </si>
  <si>
    <t>Phụ kiện tiêu chuẩn:</t>
  </si>
  <si>
    <t xml:space="preserve"> Bàn phím tiếng anh</t>
  </si>
  <si>
    <t xml:space="preserve"> Giá đựng cuộn thu</t>
  </si>
  <si>
    <t xml:space="preserve"> Bàn + Khoang chứa máy tính cho phòng điều khiển</t>
  </si>
  <si>
    <t xml:space="preserve"> Đàm thoại 2 chiều giữa phòng điều khiển và phòng chụp</t>
  </si>
  <si>
    <t xml:space="preserve"> Bộ định vị laser tích hợp trong khoang máy</t>
  </si>
  <si>
    <t xml:space="preserve"> Bộ camera theo dõi bệnh nhân</t>
  </si>
  <si>
    <t xml:space="preserve"> Cáng đẩy bệnh nhân</t>
  </si>
  <si>
    <t xml:space="preserve"> Giá treo truyền dịch</t>
  </si>
  <si>
    <t xml:space="preserve"> Nhiệt ẩm kế</t>
  </si>
  <si>
    <t xml:space="preserve"> Máy dò kim loại cầm tay</t>
  </si>
  <si>
    <t xml:space="preserve"> Bình cứu hỏa</t>
  </si>
  <si>
    <t>Thiết bị không nhiễm từ kèm theo máy:</t>
  </si>
  <si>
    <t>Thiết bị phụ trợ kèm theo:</t>
  </si>
  <si>
    <t>Bơm tiêm thuốc cản từ 2 nòng</t>
  </si>
  <si>
    <t>Máy in phim khô</t>
  </si>
  <si>
    <t>Bộ lưu điện UPS cho toàn hệ thống</t>
  </si>
  <si>
    <t>Cấu hình, gồm có:</t>
  </si>
  <si>
    <t xml:space="preserve">Chùm đèn, gồm: </t>
  </si>
  <si>
    <t>- Hai chóa đèn</t>
  </si>
  <si>
    <t>- Các cánh tay đèn có khớp cacđăng (cardan joint)</t>
  </si>
  <si>
    <t>- Chân đế và chụp che chân đế</t>
  </si>
  <si>
    <t>Bảng điều khiển đèn</t>
  </si>
  <si>
    <t>Các phụ kiện (biến thế, dây điện, CB ..... tùy theo Model đèn dự thầu) dùng kết nối toàn bộ hệ thống</t>
  </si>
  <si>
    <t>Tay cầm khử trùng</t>
  </si>
  <si>
    <t>Tài liệu hướng dẫn sử dụng, bản gốc tiếng Anh và bản dịch tiếng Việt</t>
  </si>
  <si>
    <t>Tính năng kỹ thuật cơ bản</t>
  </si>
  <si>
    <t>Tuổi thọ bóng đèn Led ≥ 50.000 giờ</t>
  </si>
  <si>
    <t>Hệ thống đèn kín gồm 02 nhánh đèn LED, trên cùng một trụ nhưng làm việc độc lập nhau</t>
  </si>
  <si>
    <t>Tay khoan pin, sử dụng cho chỉnh hình xương lớn và xương nhỏ</t>
  </si>
  <si>
    <t>Bộ sạc pin - loại sạc đồng thời ≥ 4 pin, kèm đế sạc pin nếu là loại đế rời bên ngoài và dây điện nguồn phù hợp với ổ cắm điện chuẩn CE/ bệnh viện có chấu đất</t>
  </si>
  <si>
    <t>Pin sạc</t>
  </si>
  <si>
    <t>Khớp (ngàm) gắn mũi khoan (drilling attachment)</t>
  </si>
  <si>
    <t>Hộp hấp tiệt trùng chuyên dụng có bộ cố định vị trí tay khoan và phụ kiện, loại 1 tay khoan/hộp</t>
  </si>
  <si>
    <t>Phụ kiện kèm theo (vỏ bọc pin + bộ phận đưa pin vào vỏ bọc pin, sử dụng trong môi trường phẫu thuật) nếu là loại không tích hợp trong pin sạc</t>
  </si>
  <si>
    <t>Trường hợp phụ kiện này tích hợp trong pin sạc thì nhà thầu không cần chào khoản này. Lúc đó khoản 3 ghi lại như sau: Pin sạc kèm Phụ kiện kèm theo (vỏ bọc pin + bộ phận đưa pin vào vỏ bọc pin, sử dụng trong môi trường phẫu thuật)</t>
  </si>
  <si>
    <t>Chế độ hoạt động (mode): khoan (drill), roa ổ khớp (reaming)</t>
  </si>
  <si>
    <t>Có thể chọn: chiều quay thuận, quay ngược, vị trí an toàn</t>
  </si>
  <si>
    <t>Khi dùng chế độ Drill (với ngàm Jacobs có độ mở tối đa ≥ 6,35mm), tốc độ quay lớn nhất ≥ 1000 vòng/ phút (rpm) với moment xoắn lớn nhất ≥ 33 in-lbs (3.7 Nm)</t>
  </si>
  <si>
    <t>Khi dùng chế độ Reaming, tốc độ quay lớn nhất ≥ 250 vòng/ phút (rpm) với moment xoắn lớn nhất ≥ 145 in-lbs (16.4 Nm)</t>
  </si>
  <si>
    <t>Pin sạc</t>
  </si>
  <si>
    <t>Vỏ bọc đưa pin vào tay khoan</t>
  </si>
  <si>
    <t xml:space="preserve">Va ly đựng </t>
  </si>
  <si>
    <t>Tay khoan pin với ngàm gắn mũi khoan 3 chấu Jacob kèm theo bộ sạc pin nếu tay khoan không tương thích với bộ sạc pin sẵn có tại Bệnh viện</t>
  </si>
  <si>
    <t>cái/ bộ</t>
  </si>
  <si>
    <t>Khóa mở ngàm 3 chấu Jacob nếu không phải loại tháo - ráp nhanh</t>
  </si>
  <si>
    <t>Điều khiển tốc độ thao tác</t>
  </si>
  <si>
    <t>Tốc độ quay từ 0 đến ≥ 1200 vòng/phút (rpm)</t>
  </si>
  <si>
    <t>Moment xoắn từ ≤ 5.5 đến ≥ 10 Nm</t>
  </si>
  <si>
    <t>Hệ thống máy garô bao đôi, cổng đôi với 2 ngõ ra riêng biệt</t>
  </si>
  <si>
    <t>Dây điện nguồn đủ dài (≥ 4m) với phích cắm điện có lỗ tiếp đất (loại E hay E lai F – 2 chân, lỗ tiếp đất)</t>
  </si>
  <si>
    <t>sợi</t>
  </si>
  <si>
    <t>Bộ cáp nối bao garô đôi, cổng đôi (4 sợi/ bộ/ máy)</t>
  </si>
  <si>
    <t>Bao garô đơn, cổng đôi, loại sử dụng nhiều lần, dùng cho chi dưới</t>
  </si>
  <si>
    <t>Bao garô đơn, cổng đôi, loại sử dụng nhiều lần, dùng cho chi trên</t>
  </si>
  <si>
    <t>Bao garô đơn, cổng đôi, loại sử dụng nhiều lần, dùng cho nhi</t>
  </si>
  <si>
    <t xml:space="preserve">Đặt garô tại 2 vị trí, điều khiển hoàn toàn độc lập nhau </t>
  </si>
  <si>
    <t>Cài đặt áp lực bơm: từ ≤ 50 mmHg tới ≥ 400 mmHg (khả năng mở rộng ≥ 600 mmHg)</t>
  </si>
  <si>
    <t>Bao và dây garô với các co nối kiểu tháo lắp nhanh đảm bảo giữ ổn định áp lực đã bơm ngay cả khi máy bị tắt nguồn</t>
  </si>
  <si>
    <t>Hệ thống garô hơi tự động: bao đôi, cổng đôi</t>
  </si>
  <si>
    <t>Bốn cổng chuyên dụng độc lập dùng cho việc cung cấp áp lực và đo áp lực</t>
  </si>
  <si>
    <t>Cho biết áp lực bao garô cần thiết để đạt tới sự tắc nghẽn máu hoàn toàn trên chi phẫu thuật</t>
  </si>
  <si>
    <t>Máy chính</t>
  </si>
  <si>
    <t>Công tắc đạp chân dùng cho cắt đốt đơn cực</t>
  </si>
  <si>
    <t>Công tắc đạp chân dùng cho cắt đốt lưỡng cực</t>
  </si>
  <si>
    <t>Cáp lưỡng cực, loại dùng nhiều lần</t>
  </si>
  <si>
    <t xml:space="preserve">Dao đốt lưỡng cực, cán cong, mũi thẳng, sử dụng nhiều lần, loại không dính, chiều dài và đường kính mũi phù hợp phẫu thuật cột sống (dài 23cm, mũi 0.7mm, không cần chính hãng) </t>
  </si>
  <si>
    <t>Cáp dùng cho điện cực dán trung tính (không cần chính hãng)</t>
  </si>
  <si>
    <t>Điện cực dán trung tính (không cần chính hãng)</t>
  </si>
  <si>
    <t>Có chế độ cắt đơn cực, đốt đơn cực, cắt lưỡng cực, đốt lưỡng cực</t>
  </si>
  <si>
    <t>Có chế độ vừa cắt, vừa đốt với nhiều mức cài đặt</t>
  </si>
  <si>
    <t>Có chức năng cắt với những pha đốt xen kẻ dùng trong nội soi</t>
  </si>
  <si>
    <t>Điều chỉnh được công suất cắt và công suất đốt</t>
  </si>
  <si>
    <t>Công suất cắt cực đại trong chế độ cắt đơn cực ≥ 400W, điện áp đỉnh (Vp-p) lớn nhất trong chế độ cầm máu đơn cực ≥ 7500Vp-p, tần số vận hành trong chế độ cắt ≥ 450 kHz.</t>
  </si>
  <si>
    <t>Hai cổng ngõ ra cho chế độ cầm máu đơn cực (monopolar coagulation) và cầm máu không tiếp xúc (Fulguarion – Spray coagulation), sử dụng đồng thời bởi hai phẫu thuật viên</t>
  </si>
  <si>
    <t>Nhiều chế độ cắt: cắt đơn thuần, cắt đốt hỗn hợp</t>
  </si>
  <si>
    <t>Nhiều chế độ đốt: đốt tiếp xúc, đốt không tiếp xúc, đốt diện rộng</t>
  </si>
  <si>
    <t>Dây nguồn chuẩn bệnh viện có dây đất</t>
  </si>
  <si>
    <t>Điện cực cao su</t>
  </si>
  <si>
    <t xml:space="preserve">Cáp bệnh nhân nối với điện cực cao su, 2 sợi/ bộ </t>
  </si>
  <si>
    <t xml:space="preserve">Miếng lót ẩm dùng cho điện cực cao su/ túi đựng điện cực </t>
  </si>
  <si>
    <t>Dây đai định vị điện cực</t>
  </si>
  <si>
    <t>Xe đặt máy</t>
  </si>
  <si>
    <t>Phần mềm đi kèm với máy chính:</t>
  </si>
  <si>
    <t>Máy được thiết kế dạng xách tay, có quai xách</t>
  </si>
  <si>
    <t>Đầu dò Convex dải tần từ ≤ 2.0 Mhz đến  ≥ 5.0 MHz</t>
  </si>
  <si>
    <t>Gel siêu âm</t>
  </si>
  <si>
    <t>lít</t>
  </si>
  <si>
    <t>Số cổng đầu dò hoạt động ≥ 1 cổng</t>
  </si>
  <si>
    <t xml:space="preserve">cái </t>
  </si>
  <si>
    <t>Máy chính và dây nguồn đầu cắm chuẩn bệnh viện</t>
  </si>
  <si>
    <t>Bộ kích thích điện cầm tay (Electrical Stimulator Probe)</t>
  </si>
  <si>
    <t>Bộ loa tích hợp trên thân máy chính để cho chức năng nghe âm thanh điện cơ kim</t>
  </si>
  <si>
    <t>Phần mềm kèm theo đã cài đặt sẵn trong hệ thống</t>
  </si>
  <si>
    <t>Phụ kiện dùng cho điện cơ kim (EMG):</t>
  </si>
  <si>
    <t>Cáp nối cho kim điện cực dùng 1 lần</t>
  </si>
  <si>
    <t>Bộ sách hướng dẫn sử dụng và thăm khám tiếng Anh, Tiếng Việt</t>
  </si>
  <si>
    <t>hộp</t>
  </si>
  <si>
    <t>cặp</t>
  </si>
  <si>
    <t>bịch</t>
  </si>
  <si>
    <t>Có thể chọn bộ điều chỉnh từ thân máy chính hoặc ở đầu điện cực kích thích điện</t>
  </si>
  <si>
    <t>UPS 2KVA (mua tại Việt Nam)</t>
  </si>
  <si>
    <t>Kim điện cực dùng một lần, loại điện cực đồng tâm (hộp/25 cây)</t>
  </si>
  <si>
    <t>- Cuộn thu toàn thân tích hợp trong khối từ và rời bên ngoài nếu có</t>
  </si>
  <si>
    <t>- Cuộn thu đa năng các loại</t>
  </si>
  <si>
    <t>Phần mềm hệ thống (phiên bản mới nhất)</t>
  </si>
  <si>
    <t>- Chương trình chụp chống rung</t>
  </si>
  <si>
    <t>- Chương trình chụp tưới máu não 3D không thuốc tương phản từ</t>
  </si>
  <si>
    <t>- Chương trình tạo ảnh sợi trục thần kinh</t>
  </si>
  <si>
    <t>- Chương trình xử lý đánh giá mức phụ thuộc oxy trong não</t>
  </si>
  <si>
    <t>- Chương trình xử lý MRI chức năng</t>
  </si>
  <si>
    <t>- Cộng hưởng từ phổ đơn điểm</t>
  </si>
  <si>
    <t>- Cộng hưởng từ phổ đa điểm</t>
  </si>
  <si>
    <t>1.</t>
  </si>
  <si>
    <t>2.</t>
  </si>
  <si>
    <t>3.</t>
  </si>
  <si>
    <t>4.</t>
  </si>
  <si>
    <t>5.</t>
  </si>
  <si>
    <t>6.</t>
  </si>
  <si>
    <t>7.</t>
  </si>
  <si>
    <t>8.</t>
  </si>
  <si>
    <t>9.</t>
  </si>
  <si>
    <t>10.</t>
  </si>
  <si>
    <t>11.</t>
  </si>
  <si>
    <t>12.</t>
  </si>
  <si>
    <t>13.</t>
  </si>
  <si>
    <t>14.</t>
  </si>
  <si>
    <t>15.</t>
  </si>
  <si>
    <t>Cài đặt thời gian điều trị: từ 0 tới ≥ 60 phút</t>
  </si>
  <si>
    <t>Cài đặt độ rộng xung điều trị (phase duration): từ ≤ 1 ms tới ≥ 1000 ms</t>
  </si>
  <si>
    <t>Hoặc khoản 3. và 4. kết hợp lại, yêu cầu là:
Bàn đạp chân đôi cho chế độ đơn cực và lưỡng cực</t>
  </si>
  <si>
    <t>Có hệ thống báo lỗi, báo động bằng âm thanh</t>
  </si>
  <si>
    <t>Máy in trắng đen, loại in A4 (mua tại Việt Nam)</t>
  </si>
  <si>
    <t>Xe đẩy cho hệ thống máy chính hãng</t>
  </si>
  <si>
    <t>Phụ kiện dùng cho chức năng đo dẫn truyền</t>
  </si>
  <si>
    <t>Số kênh bộ khuếch đại ≥ 12 kênh, trong đó: kênh cố định ≥ 4 kênh, kênh chuyển đổi ≥ 8 kênh</t>
  </si>
  <si>
    <t xml:space="preserve">Tay cầm kích thích: 2 đầu bằng thép không rỉ, xoay chỉnh từ +45 đến -90 độ  </t>
  </si>
  <si>
    <t>Phần mềm mở rộng trường nhìn</t>
  </si>
  <si>
    <t>Phần mềm hỗ trợ so sánh hình ảnh giữa các lần thăm khám</t>
  </si>
  <si>
    <t>Máy in nhiệt trắng đen (mua tại Việt Nam)</t>
  </si>
  <si>
    <t>Xe đẩy chính hãng có giá treo ≥ 03 đầu dò</t>
  </si>
  <si>
    <t>Màn hình LCD kích thước ≥ 15 inches, độ phân giải cao ≥ 1024 x 768 pixels</t>
  </si>
  <si>
    <t>Hỗ trợ tối ưu hóa và xử lý hình ảnh:</t>
  </si>
  <si>
    <t>Pin sạc theo máy</t>
  </si>
  <si>
    <t>Phần mềm DICOM</t>
  </si>
  <si>
    <t>Phần mềm hướng dẫn thực hành siêu âm ứng dụng bụng - tim - mạch máu</t>
  </si>
  <si>
    <t>Phần mềm tự động đo 5 thông số hình thái học</t>
  </si>
  <si>
    <t>Bộ máy tính, máy in phun màu, phần mềm và phần cứng trả kết quả (mua tại Việt Nam)</t>
  </si>
  <si>
    <t>Hệ thống RF ≥ 32 kênh thu độc lập, mỗi kênh thu tạo 1 phần hình ảnh</t>
  </si>
  <si>
    <t>Hệ thống chênh từ cao với biên độ tối đa ≥ 30 mT/m và tốc độ trục xoay (slew rate) ≥ 150 T/m/s</t>
  </si>
  <si>
    <t>Cuộn thu đầu/cổ ≥ 20 kênh thu/phần tử</t>
  </si>
  <si>
    <t>Cuộn thu cột sống ≥ 30 kênh thu/phần tử</t>
  </si>
  <si>
    <t>- Cuộn thu cột sống</t>
  </si>
  <si>
    <t>Cuộn thu thân ≥ 12 kênh thu/phần tử, độ phủ lớn cho toàn bộ ngực, bụng chậu</t>
  </si>
  <si>
    <t>Cuộn chụp vú chuyên dụng ≥ 8 kênh thu/phần tử</t>
  </si>
  <si>
    <t xml:space="preserve">Cuộn thu đa năng ≥ 16 kênh thu/phần tử, sắp đặt phù hợp </t>
  </si>
  <si>
    <t>- Chương trình chụp định vị toàn thân</t>
  </si>
  <si>
    <t>- Chuỗi xung tạo hình 3D cắt lát trong đánh giá tổn thương</t>
  </si>
  <si>
    <t>-  Phần mềm thu hình và đánh giá sụn khớp</t>
  </si>
  <si>
    <t xml:space="preserve"> Thiết bị theo dõi sinh lý bệnh nhân</t>
  </si>
  <si>
    <t>Đầu đèn có thể xoay tự do ≥ 360°, giúp nhân viên y tế định vị đầu đèn chính xác và thuận tiện hơn vào vùng phẫu thuật</t>
  </si>
  <si>
    <t>Bảng điều khiển màn hình cảm ứng ≥ 5 inches tích hợp trên cánh tay treo đầu đèn cho phép điều khiển hoạt động của đèn như: tắt/mở, chỉnh cường độ sáng, đường kính trường sáng</t>
  </si>
  <si>
    <t>Đèn được thiết kế và sản xuất đáp ứng theo các tiêu chuẩn IEC 60601-1, 60601-1-2 và 60601-2-41 (tiêu chuẩn về yêu cầu an toàn đối với đèn phẫu thuật và đèn chiếu sáng để chẩn đoán) và các tiêu chuẩn Châu Âu 93/42/EEC và 2007/47/EC và CE</t>
  </si>
  <si>
    <t>Máy siêu âm doppler màu xách tay (Dùng trong gây tê vùng)</t>
  </si>
  <si>
    <t>Máy siêu âm doppler màu xách tay (Ứng dụng: siêu âm tại giường, cấp cứu)</t>
  </si>
  <si>
    <t xml:space="preserve">- Sử dụng font chữ: Times New Roman, cỡ chữ: 8    </t>
  </si>
  <si>
    <t>Đèn mổ treo trần 2 nhánh ánh sáng lạnh LED</t>
  </si>
  <si>
    <t>Q-FLOW DUO 6i/4i (code: 520222)</t>
  </si>
  <si>
    <t>Merrivaara/ Phần Lan</t>
  </si>
  <si>
    <t>Merrivaara</t>
  </si>
  <si>
    <t>Phần Lan</t>
  </si>
  <si>
    <t>585.000.000
(Theo quyết định số 2116/QĐ-BV ĐHYD ngày 10/9/2021 của BV Đại học Y Dược Tp.HCM)</t>
  </si>
  <si>
    <t>Tập tin đính kèm báo giá/ mô tả trong báo giá …</t>
  </si>
  <si>
    <t>Đèn mổ treo trần Q-FLOW DUO 6i/4i</t>
  </si>
  <si>
    <t>Ví dụ mẫu</t>
  </si>
  <si>
    <t>KKG-0085-00300</t>
  </si>
  <si>
    <t>905.000.000
(08/8/2022-08/8/2023)</t>
  </si>
  <si>
    <t>Giá kê khai (Giá bán tối đa) (Thời hạn hiệu lực)</t>
  </si>
  <si>
    <t>- Phần mềm chụp thần kinh - sọ não</t>
  </si>
  <si>
    <t>- Chương trình chụp tự động dành cho não/ Chương trình chụp tự động bằng trí tuệ nhân tạo tương đương</t>
  </si>
  <si>
    <t>- Chương trình chụp tự động dành cho cột sống cổ, ngực, thắt lưng, tự động đánh dấu đốt sống/ Chương trình chụp tự động bằng trí tuệ nhân tạo tương đương</t>
  </si>
  <si>
    <t>- Chương trình chụp tự động dành cho khớp vai, khớp háng, khớp gối/ Chương trình chụp tự động bằng trí tuệ nhân tạo tương đương</t>
  </si>
  <si>
    <r>
      <rPr>
        <sz val="11"/>
        <color indexed="8"/>
        <rFont val="Times New Roman"/>
        <family val="1"/>
      </rPr>
      <t>- Chương trình chụp khuếch tán sợi trục thần kinh</t>
    </r>
  </si>
  <si>
    <t>Máy siêu âm màu xách tay thiết kế dạng laptop, màn hình LCD kích thước ≥ 15 inches</t>
  </si>
  <si>
    <t>Vali đựng máy</t>
  </si>
  <si>
    <t>Đầu dò Linear dải tần từ ≤ 4.5 Mhz đến ≥ 13 MHz</t>
  </si>
  <si>
    <t>Ứng dụng lâm sàng tối thiểu thực hiện được: bụng, mạch máu, tim, cơ xương, sợi thần kinh, nhi khoa, bộ phận nhỏ, thấp khớp, phẫu thuật tim, cấp cứu</t>
  </si>
  <si>
    <t>Tối thiểu phải có các chế độ hoạt động: B-mode, M-mode, Mode dòng chảy màu, Mode Doppler năng lượng (Power Doppler ), Mode Doppler xung (Pulse Wave Doppler), Có thể hiển thị 3 mode đồng thời  - Triplex mode, Mode hòa âm mô (Harmonic) có mã hóa</t>
  </si>
  <si>
    <t xml:space="preserve">   - Kỹ thuật lưu trữ, xử lý và phân tích dữ liệu thô</t>
  </si>
  <si>
    <t xml:space="preserve">   - Tự động tối ưu hóa hình ảnh</t>
  </si>
  <si>
    <t xml:space="preserve">   - Hình ảnh hòa âm mô có mã hóa</t>
  </si>
  <si>
    <t xml:space="preserve">   - Mở rộng góc quét ảo dạng rẽ quạt (convex) trên đầu dò Linear, Sector</t>
  </si>
  <si>
    <t xml:space="preserve">   - Kỹ thuật phát và thu nhận chùm tia siêu âm từ nhiều hướng</t>
  </si>
  <si>
    <t>Máy siêu âm màu xách tay, màn hình LCD kích thước ≥ 15 inches</t>
  </si>
  <si>
    <t>Đầu dò tim mạch dải tần số ≤ 1.7 Mhz đến ≥ 4.0 Mhz</t>
  </si>
  <si>
    <t xml:space="preserve">Máy in nhiệt trắng đen </t>
  </si>
  <si>
    <t>Gel siêu âm (mua tại Việt Nam)</t>
  </si>
  <si>
    <t>Giấy in (mua tại Việt Nam)</t>
  </si>
  <si>
    <t>Máy được thiết kế dạng xách tay, gọn, nhẹ</t>
  </si>
  <si>
    <t>Màn hình LCD kích thước ≥ 15 inches, độ phân giải ≥ 1920 x 1080 pixels</t>
  </si>
  <si>
    <t>Ứng dụng lâm sàng tối thiểu thực hiện được: bụng, mạch máu, tim, cơ xương, bộ phận nhỏ và nông, nhi, xuyên sọ</t>
  </si>
  <si>
    <t>Cường độ ánh sáng cực đại ở khoảng cách 1 mét của mỗi nhánh đèn ≥ 160.000 lux, điều chỉnh được tối thiểu từ 25% đến 100% cường độ sáng cực đại</t>
  </si>
  <si>
    <t>Chỉ số hoàn màu (colour rendering index) Ra ≥ 97</t>
  </si>
  <si>
    <r>
      <t xml:space="preserve">Máy chính, có tối thiểu </t>
    </r>
    <r>
      <rPr>
        <b/>
        <u val="single"/>
        <sz val="11"/>
        <color indexed="8"/>
        <rFont val="Times New Roman"/>
        <family val="1"/>
      </rPr>
      <t>bốn</t>
    </r>
    <r>
      <rPr>
        <sz val="11"/>
        <color indexed="8"/>
        <rFont val="Times New Roman"/>
        <family val="1"/>
      </rPr>
      <t xml:space="preserve"> kênh điều trị điện hoạt động </t>
    </r>
    <r>
      <rPr>
        <b/>
        <u val="single"/>
        <sz val="11"/>
        <color indexed="8"/>
        <rFont val="Times New Roman"/>
        <family val="1"/>
      </rPr>
      <t>độc lập</t>
    </r>
    <r>
      <rPr>
        <sz val="11"/>
        <color indexed="8"/>
        <rFont val="Times New Roman"/>
        <family val="1"/>
      </rPr>
      <t xml:space="preserve"> nhau  </t>
    </r>
  </si>
  <si>
    <r>
      <t xml:space="preserve">Điều trị điện trên </t>
    </r>
    <r>
      <rPr>
        <b/>
        <sz val="11"/>
        <color indexed="8"/>
        <rFont val="Times New Roman"/>
        <family val="1"/>
      </rPr>
      <t>04</t>
    </r>
    <r>
      <rPr>
        <sz val="11"/>
        <color indexed="8"/>
        <rFont val="Times New Roman"/>
        <family val="1"/>
      </rPr>
      <t xml:space="preserve"> kênh hoạt động độc lập nhau (kiểu dòng điện kích thích, cường độ dòng kích thích …..).
Bốn kênh có thể sử dụng điều trị đồng thời trên 04 bệnh nhân. </t>
    </r>
  </si>
  <si>
    <t>Bộ nguồn cách ly ≥ 600VA, chuẩn y khoa</t>
  </si>
  <si>
    <t>Bộ khuếch đại điện cực ≥ 12 kênh, trong đó: kênh cố định ≥ 4 kênh, kênh chuyển đổi ≥ 8 kênh</t>
  </si>
  <si>
    <t>Máy vi tính, cấu hình tối thiểu như sau: CPU Core i5, RAM 4GB, HDD 1TB/ STA 500GB, LCD 19", Hệ điều hành Microsoft Windows bản quyền</t>
  </si>
  <si>
    <r>
      <t>ü</t>
    </r>
    <r>
      <rPr>
        <sz val="11"/>
        <color indexed="8"/>
        <rFont val="Times New Roman"/>
        <family val="1"/>
      </rPr>
      <t>  Điện cực đo dẫn truyền (12 miếng/ bịch)</t>
    </r>
  </si>
  <si>
    <r>
      <t>ü</t>
    </r>
    <r>
      <rPr>
        <sz val="11"/>
        <color indexed="8"/>
        <rFont val="Times New Roman"/>
        <family val="1"/>
      </rPr>
      <t xml:space="preserve">  Điện cực nhẫn </t>
    </r>
  </si>
  <si>
    <r>
      <t>ü</t>
    </r>
    <r>
      <rPr>
        <sz val="11"/>
        <color indexed="8"/>
        <rFont val="Times New Roman"/>
        <family val="1"/>
      </rPr>
      <t>  Điện cực thanh</t>
    </r>
  </si>
  <si>
    <r>
      <t>ü</t>
    </r>
    <r>
      <rPr>
        <sz val="11"/>
        <color indexed="8"/>
        <rFont val="Times New Roman"/>
        <family val="1"/>
      </rPr>
      <t>  Điện cực đất (4 miếng / bịch)</t>
    </r>
  </si>
  <si>
    <t xml:space="preserve">Cường độ kích thích: điều chỉnh từ 0 đến ≥ 100mA hoặc từ 0 đến ≥ 400V, loại điều chỉnh liên tục. Độ phân giải/ bước điều chỉnh ≤ 0.03mA </t>
  </si>
  <si>
    <t>Thời gian kích thích: từ ≤ 50µs tới ≥ 1000µs</t>
  </si>
  <si>
    <t>Chế độ kích thích điện: đơn, đôi, chuỗi, kép, chuỗi kép, bộ ba</t>
  </si>
  <si>
    <r>
      <rPr>
        <b/>
        <sz val="11"/>
        <color indexed="8"/>
        <rFont val="Times New Roman"/>
        <family val="1"/>
      </rPr>
      <t>Các chức năng:</t>
    </r>
    <r>
      <rPr>
        <sz val="11"/>
        <color indexed="8"/>
        <rFont val="Times New Roman"/>
        <family val="1"/>
      </rPr>
      <t xml:space="preserve"> 
- Chức năng EMG (chế độ chạy tự do và chụp), bộ đệm phát lại với âm thanh (</t>
    </r>
    <r>
      <rPr>
        <sz val="11"/>
        <color indexed="8"/>
        <rFont val="Calibri"/>
        <family val="2"/>
      </rPr>
      <t>≥</t>
    </r>
    <r>
      <rPr>
        <sz val="11"/>
        <color indexed="8"/>
        <rFont val="Times New Roman"/>
        <family val="1"/>
      </rPr>
      <t xml:space="preserve"> 10 phút), không giới hạn bộ đệm, hiển thị chương trình các cơ đo, ảnh chụp EMG được trình bày trong báo cáo. 
- Đo dẫn truyền thần kinh vận động, đo dẫn truyền thần kinh cảm giác, sóng F, sóng phản xạ H, sóng phản xạ nháy mắt, kích thích lặp lại liên tục (test nhược cơ), đo 3 trong 1 (dẫn truyền thần kinh vận động, dẫn truyền thần kinh cảm giác và sóng F cùng 1 lúc), hiển thị các giá trị tham chiếu, kỹ thuật Inching, đo đáp ứng thời gian dài, điện cơ tự phát, đo điện cơ định lượng, đo điện cơ gắng sức, phân tích nhiễu, phân tích phổ điện cơ kim, điện cơ sợi đơn độc, điện cơ Macro EMG, đo điện cơ nhiều kênh, đo R-R Interval, đo R-R Valsalva, trung bình hoá tín hiệu, trung bình đỉnh tín hiệu, tạo báo cáo (report) kết quả đo bằng Microsoft Word, đo đáp ứng giao cảm qua da, đo điện cơ kim.</t>
    </r>
  </si>
  <si>
    <r>
      <t xml:space="preserve">Cảm biến áp lực tắc nghẽn mạch (Pulse Occlusion Pressure sensor = POP sensor)/ chi (Limb Occlusion Pressure sensor = </t>
    </r>
    <r>
      <rPr>
        <b/>
        <sz val="11"/>
        <color indexed="8"/>
        <rFont val="Times New Roman"/>
        <family val="1"/>
      </rPr>
      <t>LOP</t>
    </r>
    <r>
      <rPr>
        <sz val="11"/>
        <color indexed="8"/>
        <rFont val="Times New Roman"/>
        <family val="1"/>
      </rPr>
      <t xml:space="preserve"> sensor)</t>
    </r>
  </si>
  <si>
    <t>(Đính kèm Công văn số 1276/ BVCTCH-TTB ngày 29 tháng 9 năm 2022)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</si>
</sst>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Red]0"/>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
    <numFmt numFmtId="182" formatCode="#,##0.000"/>
  </numFmts>
  <fonts count="85">
    <font>
      <sz val="10"/>
      <name val="Arial"/>
      <family val="0"/>
    </font>
    <font>
      <sz val="10"/>
      <color indexed="8"/>
      <name val="MS Sans Serif"/>
      <family val="2"/>
    </font>
    <font>
      <u val="single"/>
      <sz val="10"/>
      <color indexed="12"/>
      <name val="Arial"/>
      <family val="2"/>
    </font>
    <font>
      <u val="single"/>
      <sz val="10"/>
      <color indexed="36"/>
      <name val="Arial"/>
      <family val="2"/>
    </font>
    <font>
      <sz val="10"/>
      <name val=".VnTime"/>
      <family val="2"/>
    </font>
    <font>
      <sz val="11"/>
      <color indexed="8"/>
      <name val="Times New Roman"/>
      <family val="1"/>
    </font>
    <font>
      <b/>
      <sz val="11"/>
      <color indexed="8"/>
      <name val="Times New Roman"/>
      <family val="1"/>
    </font>
    <font>
      <b/>
      <u val="single"/>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3"/>
      <color indexed="8"/>
      <name val="Times New Roman"/>
      <family val="1"/>
    </font>
    <font>
      <b/>
      <sz val="13"/>
      <color indexed="8"/>
      <name val="Times New Roman"/>
      <family val="1"/>
    </font>
    <font>
      <i/>
      <sz val="13"/>
      <color indexed="8"/>
      <name val="Times New Roman"/>
      <family val="1"/>
    </font>
    <font>
      <sz val="8"/>
      <color indexed="8"/>
      <name val="Times New Roman"/>
      <family val="1"/>
    </font>
    <font>
      <sz val="8"/>
      <color indexed="8"/>
      <name val="Arial"/>
      <family val="2"/>
    </font>
    <font>
      <i/>
      <sz val="8"/>
      <color indexed="8"/>
      <name val="Times New Roman"/>
      <family val="1"/>
    </font>
    <font>
      <b/>
      <sz val="8"/>
      <color indexed="8"/>
      <name val="Times New Roman"/>
      <family val="1"/>
    </font>
    <font>
      <i/>
      <u val="single"/>
      <sz val="13"/>
      <color indexed="8"/>
      <name val="Times New Roman"/>
      <family val="1"/>
    </font>
    <font>
      <b/>
      <i/>
      <sz val="13"/>
      <color indexed="8"/>
      <name val="Times New Roman"/>
      <family val="1"/>
    </font>
    <font>
      <sz val="8"/>
      <color indexed="10"/>
      <name val="Times New Roman"/>
      <family val="1"/>
    </font>
    <font>
      <sz val="12"/>
      <color indexed="8"/>
      <name val="Times New Roman"/>
      <family val="1"/>
    </font>
    <font>
      <b/>
      <sz val="12"/>
      <color indexed="8"/>
      <name val="Times New Roman"/>
      <family val="1"/>
    </font>
    <font>
      <b/>
      <i/>
      <sz val="11"/>
      <color indexed="8"/>
      <name val="Times New Roman"/>
      <family val="1"/>
    </font>
    <font>
      <sz val="11"/>
      <color indexed="8"/>
      <name val="Symbol"/>
      <family val="1"/>
    </font>
    <font>
      <sz val="11"/>
      <color indexed="8"/>
      <name val="Wingdings"/>
      <family val="0"/>
    </font>
    <font>
      <b/>
      <sz val="14"/>
      <color indexed="8"/>
      <name val="Times New Roman"/>
      <family val="1"/>
    </font>
    <font>
      <b/>
      <sz val="16"/>
      <color indexed="8"/>
      <name val="Times New Roman"/>
      <family val="1"/>
    </font>
    <font>
      <b/>
      <sz val="10"/>
      <color indexed="8"/>
      <name val="Arial"/>
      <family val="2"/>
    </font>
    <font>
      <i/>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3"/>
      <color theme="1"/>
      <name val="Times New Roman"/>
      <family val="1"/>
    </font>
    <font>
      <b/>
      <sz val="13"/>
      <color theme="1"/>
      <name val="Times New Roman"/>
      <family val="1"/>
    </font>
    <font>
      <i/>
      <sz val="13"/>
      <color theme="1"/>
      <name val="Times New Roman"/>
      <family val="1"/>
    </font>
    <font>
      <sz val="8"/>
      <color theme="1"/>
      <name val="Times New Roman"/>
      <family val="1"/>
    </font>
    <font>
      <sz val="8"/>
      <color theme="1"/>
      <name val="Arial"/>
      <family val="2"/>
    </font>
    <font>
      <i/>
      <sz val="8"/>
      <color theme="1"/>
      <name val="Times New Roman"/>
      <family val="1"/>
    </font>
    <font>
      <b/>
      <sz val="8"/>
      <color theme="1"/>
      <name val="Times New Roman"/>
      <family val="1"/>
    </font>
    <font>
      <i/>
      <u val="single"/>
      <sz val="13"/>
      <color theme="1"/>
      <name val="Times New Roman"/>
      <family val="1"/>
    </font>
    <font>
      <b/>
      <i/>
      <sz val="13"/>
      <color theme="1"/>
      <name val="Times New Roman"/>
      <family val="1"/>
    </font>
    <font>
      <sz val="11"/>
      <color theme="1"/>
      <name val="Times New Roman"/>
      <family val="1"/>
    </font>
    <font>
      <sz val="8"/>
      <color rgb="FFFF0000"/>
      <name val="Times New Roman"/>
      <family val="1"/>
    </font>
    <font>
      <sz val="12"/>
      <color theme="1"/>
      <name val="Times New Roman"/>
      <family val="1"/>
    </font>
    <font>
      <b/>
      <sz val="12"/>
      <color theme="1"/>
      <name val="Times New Roman"/>
      <family val="1"/>
    </font>
    <font>
      <b/>
      <i/>
      <sz val="11"/>
      <color theme="1"/>
      <name val="Times New Roman"/>
      <family val="1"/>
    </font>
    <font>
      <b/>
      <sz val="11"/>
      <color theme="1"/>
      <name val="Times New Roman"/>
      <family val="1"/>
    </font>
    <font>
      <sz val="11"/>
      <color theme="1"/>
      <name val="Symbol"/>
      <family val="1"/>
    </font>
    <font>
      <sz val="11"/>
      <color theme="1"/>
      <name val="Wingdings"/>
      <family val="0"/>
    </font>
    <font>
      <i/>
      <sz val="10"/>
      <color theme="1"/>
      <name val="Arial"/>
      <family val="2"/>
    </font>
    <font>
      <b/>
      <sz val="14"/>
      <color theme="1"/>
      <name val="Times New Roman"/>
      <family val="1"/>
    </font>
    <font>
      <b/>
      <sz val="16"/>
      <color theme="1"/>
      <name val="Times New Roman"/>
      <family val="1"/>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2" tint="-0.4999699890613556"/>
      </left>
      <right style="thin">
        <color theme="2" tint="-0.4999699890613556"/>
      </right>
      <top style="thin">
        <color theme="2" tint="-0.4999699890613556"/>
      </top>
      <bottom style="thin">
        <color theme="2" tint="-0.4999699890613556"/>
      </bottom>
    </border>
    <border>
      <left>
        <color indexed="63"/>
      </left>
      <right>
        <color indexed="63"/>
      </right>
      <top style="thin">
        <color theme="2" tint="-0.4999699890613556"/>
      </top>
      <bottom>
        <color indexed="63"/>
      </bottom>
    </border>
    <border>
      <left>
        <color indexed="63"/>
      </left>
      <right style="thin">
        <color theme="2" tint="-0.4999699890613556"/>
      </right>
      <top style="thin">
        <color theme="2" tint="-0.4999699890613556"/>
      </top>
      <bottom style="thin">
        <color theme="2" tint="-0.4999699890613556"/>
      </bottom>
    </border>
    <border>
      <left style="thin">
        <color theme="2" tint="-0.4999699890613556"/>
      </left>
      <right style="thin">
        <color theme="2" tint="-0.4999699890613556"/>
      </right>
      <top style="thin">
        <color theme="2" tint="-0.4999699890613556"/>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6" fillId="0" borderId="0">
      <alignment/>
      <protection/>
    </xf>
    <xf numFmtId="0" fontId="4" fillId="0" borderId="0">
      <alignment/>
      <protection/>
    </xf>
    <xf numFmtId="0" fontId="46"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14">
    <xf numFmtId="0" fontId="0" fillId="0" borderId="0" xfId="0" applyAlignment="1">
      <alignment/>
    </xf>
    <xf numFmtId="0" fontId="63" fillId="0" borderId="0" xfId="0" applyFont="1" applyFill="1" applyAlignment="1">
      <alignment vertical="center"/>
    </xf>
    <xf numFmtId="0" fontId="64" fillId="0" borderId="0" xfId="0" applyFont="1" applyFill="1" applyAlignment="1">
      <alignment vertical="center"/>
    </xf>
    <xf numFmtId="0" fontId="64" fillId="0" borderId="0" xfId="0" applyFont="1" applyFill="1" applyAlignment="1">
      <alignment horizontal="center" vertical="center"/>
    </xf>
    <xf numFmtId="3" fontId="64" fillId="0" borderId="0" xfId="0" applyNumberFormat="1" applyFont="1" applyFill="1" applyAlignment="1">
      <alignment horizontal="right" vertical="center"/>
    </xf>
    <xf numFmtId="0" fontId="65" fillId="0" borderId="0" xfId="0" applyFont="1" applyFill="1" applyAlignment="1">
      <alignment vertical="center"/>
    </xf>
    <xf numFmtId="3" fontId="66" fillId="0" borderId="0" xfId="0" applyNumberFormat="1" applyFont="1" applyFill="1" applyBorder="1" applyAlignment="1">
      <alignment vertical="top"/>
    </xf>
    <xf numFmtId="3" fontId="66" fillId="0" borderId="0" xfId="0" applyNumberFormat="1" applyFont="1" applyFill="1" applyBorder="1" applyAlignment="1">
      <alignment horizontal="center" vertical="top"/>
    </xf>
    <xf numFmtId="3" fontId="66" fillId="0" borderId="0" xfId="0" applyNumberFormat="1" applyFont="1" applyFill="1" applyBorder="1" applyAlignment="1">
      <alignment horizontal="left" vertical="top"/>
    </xf>
    <xf numFmtId="0" fontId="67" fillId="0" borderId="0" xfId="61" applyFont="1" applyFill="1" applyAlignment="1">
      <alignment vertical="center"/>
      <protection/>
    </xf>
    <xf numFmtId="0" fontId="67" fillId="0" borderId="0" xfId="61" applyFont="1" applyFill="1" applyAlignment="1">
      <alignment horizontal="center" vertical="center"/>
      <protection/>
    </xf>
    <xf numFmtId="3" fontId="67" fillId="0" borderId="0" xfId="61" applyNumberFormat="1" applyFont="1" applyFill="1" applyAlignment="1">
      <alignment horizontal="left" vertical="center"/>
      <protection/>
    </xf>
    <xf numFmtId="3" fontId="67" fillId="0" borderId="0" xfId="61" applyNumberFormat="1" applyFont="1" applyFill="1" applyAlignment="1">
      <alignment horizontal="right" vertical="center"/>
      <protection/>
    </xf>
    <xf numFmtId="0" fontId="68" fillId="0" borderId="0" xfId="0" applyFont="1" applyFill="1" applyAlignment="1">
      <alignment vertical="center"/>
    </xf>
    <xf numFmtId="3" fontId="67" fillId="0" borderId="0" xfId="61" applyNumberFormat="1" applyFont="1" applyFill="1" applyAlignment="1">
      <alignment horizontal="center" vertical="center"/>
      <protection/>
    </xf>
    <xf numFmtId="0" fontId="64" fillId="0" borderId="0" xfId="0" applyFont="1" applyFill="1" applyAlignment="1">
      <alignment vertical="top"/>
    </xf>
    <xf numFmtId="0" fontId="64" fillId="0" borderId="0" xfId="0" applyFont="1" applyFill="1" applyAlignment="1">
      <alignment horizontal="center" vertical="top"/>
    </xf>
    <xf numFmtId="0" fontId="64" fillId="0" borderId="0" xfId="0" applyFont="1" applyFill="1" applyAlignment="1">
      <alignment horizontal="left" vertical="top"/>
    </xf>
    <xf numFmtId="3" fontId="64" fillId="0" borderId="0" xfId="0" applyNumberFormat="1" applyFont="1" applyFill="1" applyAlignment="1">
      <alignment horizontal="right" vertical="top"/>
    </xf>
    <xf numFmtId="3" fontId="64" fillId="0" borderId="0" xfId="0" applyNumberFormat="1" applyFont="1" applyFill="1" applyAlignment="1">
      <alignment horizontal="left" vertical="top"/>
    </xf>
    <xf numFmtId="3" fontId="69" fillId="0" borderId="10" xfId="0" applyNumberFormat="1" applyFont="1" applyFill="1" applyBorder="1" applyAlignment="1">
      <alignment horizontal="center" vertical="top" wrapText="1"/>
    </xf>
    <xf numFmtId="0" fontId="69" fillId="0" borderId="0" xfId="0" applyFont="1" applyFill="1" applyAlignment="1">
      <alignment horizontal="center" vertical="top" wrapText="1"/>
    </xf>
    <xf numFmtId="3" fontId="67" fillId="0" borderId="10" xfId="0" applyNumberFormat="1" applyFont="1" applyFill="1" applyBorder="1" applyAlignment="1" quotePrefix="1">
      <alignment horizontal="center" vertical="top" wrapText="1"/>
    </xf>
    <xf numFmtId="3" fontId="67" fillId="0" borderId="0" xfId="0" applyNumberFormat="1" applyFont="1" applyFill="1" applyAlignment="1">
      <alignment vertical="top" wrapText="1"/>
    </xf>
    <xf numFmtId="3" fontId="67" fillId="0" borderId="10" xfId="0" applyNumberFormat="1" applyFont="1" applyFill="1" applyBorder="1" applyAlignment="1">
      <alignment horizontal="center" vertical="top" wrapText="1"/>
    </xf>
    <xf numFmtId="3" fontId="67" fillId="0" borderId="10" xfId="0" applyNumberFormat="1" applyFont="1" applyFill="1" applyBorder="1" applyAlignment="1">
      <alignment horizontal="left" vertical="top" wrapText="1"/>
    </xf>
    <xf numFmtId="3" fontId="67" fillId="0" borderId="10" xfId="0" applyNumberFormat="1" applyFont="1" applyFill="1" applyBorder="1" applyAlignment="1">
      <alignment horizontal="right" vertical="top" wrapText="1"/>
    </xf>
    <xf numFmtId="3" fontId="70" fillId="0" borderId="11" xfId="0" applyNumberFormat="1" applyFont="1" applyFill="1" applyBorder="1" applyAlignment="1">
      <alignment horizontal="center" vertical="top" wrapText="1"/>
    </xf>
    <xf numFmtId="3" fontId="70" fillId="0" borderId="11" xfId="0" applyNumberFormat="1" applyFont="1" applyFill="1" applyBorder="1" applyAlignment="1">
      <alignment horizontal="left" vertical="top" wrapText="1"/>
    </xf>
    <xf numFmtId="3" fontId="70" fillId="0" borderId="11" xfId="0" applyNumberFormat="1" applyFont="1" applyFill="1" applyBorder="1" applyAlignment="1">
      <alignment horizontal="right" vertical="top" wrapText="1"/>
    </xf>
    <xf numFmtId="0" fontId="66" fillId="0" borderId="0" xfId="0" applyFont="1" applyFill="1" applyAlignment="1">
      <alignment vertical="top"/>
    </xf>
    <xf numFmtId="3" fontId="66" fillId="0" borderId="0" xfId="0" applyNumberFormat="1" applyFont="1" applyFill="1" applyBorder="1" applyAlignment="1">
      <alignment horizontal="right" vertical="top"/>
    </xf>
    <xf numFmtId="3" fontId="66" fillId="0" borderId="0" xfId="0" applyNumberFormat="1" applyFont="1" applyFill="1" applyAlignment="1">
      <alignment vertical="top"/>
    </xf>
    <xf numFmtId="0" fontId="66" fillId="0" borderId="0" xfId="0" applyFont="1" applyFill="1" applyAlignment="1">
      <alignment horizontal="center" vertical="top"/>
    </xf>
    <xf numFmtId="0" fontId="71" fillId="0" borderId="0" xfId="0" applyFont="1" applyFill="1" applyAlignment="1">
      <alignment horizontal="center" vertical="top"/>
    </xf>
    <xf numFmtId="3" fontId="66" fillId="0" borderId="0" xfId="0" applyNumberFormat="1" applyFont="1" applyFill="1" applyAlignment="1">
      <alignment horizontal="center" vertical="top"/>
    </xf>
    <xf numFmtId="0" fontId="66" fillId="0" borderId="0" xfId="0" applyFont="1" applyFill="1" applyAlignment="1" quotePrefix="1">
      <alignment horizontal="center" vertical="top"/>
    </xf>
    <xf numFmtId="0" fontId="66" fillId="0" borderId="0" xfId="0" applyFont="1" applyFill="1" applyAlignment="1">
      <alignment horizontal="left" vertical="top"/>
    </xf>
    <xf numFmtId="0" fontId="72" fillId="0" borderId="0" xfId="0" applyFont="1" applyFill="1" applyAlignment="1">
      <alignment horizontal="left" vertical="top"/>
    </xf>
    <xf numFmtId="3" fontId="66" fillId="0" borderId="0" xfId="0" applyNumberFormat="1" applyFont="1" applyFill="1" applyAlignment="1">
      <alignment horizontal="left" vertical="top"/>
    </xf>
    <xf numFmtId="0" fontId="64" fillId="0" borderId="0" xfId="0" applyFont="1" applyFill="1" applyAlignment="1" quotePrefix="1">
      <alignment horizontal="left" vertical="top"/>
    </xf>
    <xf numFmtId="0" fontId="64" fillId="0" borderId="0" xfId="0" applyFont="1" applyFill="1" applyAlignment="1">
      <alignment horizontal="center" vertical="top" wrapText="1"/>
    </xf>
    <xf numFmtId="0" fontId="73" fillId="0" borderId="0" xfId="0" applyFont="1" applyFill="1" applyAlignment="1">
      <alignment horizontal="center" vertical="top" wrapText="1"/>
    </xf>
    <xf numFmtId="3" fontId="73" fillId="0" borderId="0" xfId="0" applyNumberFormat="1" applyFont="1" applyFill="1" applyAlignment="1">
      <alignment horizontal="right" vertical="top"/>
    </xf>
    <xf numFmtId="0" fontId="73" fillId="0" borderId="0" xfId="0" applyFont="1" applyFill="1" applyAlignment="1">
      <alignment horizontal="center" vertical="top"/>
    </xf>
    <xf numFmtId="0" fontId="73" fillId="0" borderId="0" xfId="0" applyFont="1" applyFill="1" applyAlignment="1">
      <alignment vertical="top"/>
    </xf>
    <xf numFmtId="0" fontId="73" fillId="0" borderId="0" xfId="0" applyFont="1" applyFill="1" applyAlignment="1">
      <alignment vertical="top" wrapText="1"/>
    </xf>
    <xf numFmtId="3" fontId="64" fillId="0" borderId="0" xfId="0" applyNumberFormat="1" applyFont="1" applyFill="1" applyAlignment="1">
      <alignment horizontal="center" vertical="top"/>
    </xf>
    <xf numFmtId="3" fontId="67" fillId="0" borderId="0" xfId="61" applyNumberFormat="1" applyFont="1" applyFill="1" applyAlignment="1">
      <alignment horizontal="center" vertical="top"/>
      <protection/>
    </xf>
    <xf numFmtId="3" fontId="73" fillId="0" borderId="0" xfId="0" applyNumberFormat="1" applyFont="1" applyFill="1" applyAlignment="1">
      <alignment horizontal="center" vertical="top"/>
    </xf>
    <xf numFmtId="3" fontId="64" fillId="0" borderId="0" xfId="0" applyNumberFormat="1" applyFont="1" applyFill="1" applyAlignment="1">
      <alignment horizontal="left" vertical="center"/>
    </xf>
    <xf numFmtId="3" fontId="73" fillId="0" borderId="0" xfId="0" applyNumberFormat="1" applyFont="1" applyFill="1" applyAlignment="1">
      <alignment horizontal="left" vertical="top"/>
    </xf>
    <xf numFmtId="3" fontId="74" fillId="0" borderId="10" xfId="0" applyNumberFormat="1" applyFont="1" applyFill="1" applyBorder="1" applyAlignment="1">
      <alignment horizontal="center" vertical="top" wrapText="1"/>
    </xf>
    <xf numFmtId="0" fontId="75" fillId="0" borderId="0" xfId="0" applyFont="1" applyFill="1" applyAlignment="1">
      <alignment horizontal="center" vertical="center"/>
    </xf>
    <xf numFmtId="0" fontId="76" fillId="0" borderId="0" xfId="0" applyFont="1" applyFill="1" applyAlignment="1">
      <alignment horizontal="center" vertical="center"/>
    </xf>
    <xf numFmtId="0" fontId="65" fillId="0" borderId="0" xfId="0" applyFont="1" applyFill="1" applyAlignment="1">
      <alignment horizontal="center" vertical="center"/>
    </xf>
    <xf numFmtId="0" fontId="73" fillId="0" borderId="0" xfId="0" applyFont="1" applyFill="1" applyAlignment="1" quotePrefix="1">
      <alignment vertical="top" wrapText="1"/>
    </xf>
    <xf numFmtId="3" fontId="67" fillId="0" borderId="12" xfId="0" applyNumberFormat="1" applyFont="1" applyFill="1" applyBorder="1" applyAlignment="1">
      <alignment horizontal="center" vertical="top" wrapText="1"/>
    </xf>
    <xf numFmtId="0" fontId="67" fillId="0" borderId="10" xfId="0" applyNumberFormat="1" applyFont="1" applyFill="1" applyBorder="1" applyAlignment="1">
      <alignment horizontal="center" vertical="top"/>
    </xf>
    <xf numFmtId="3" fontId="67" fillId="0" borderId="12" xfId="0" applyNumberFormat="1" applyFont="1" applyFill="1" applyBorder="1" applyAlignment="1">
      <alignment horizontal="right" vertical="top" wrapText="1"/>
    </xf>
    <xf numFmtId="3" fontId="74" fillId="0" borderId="13" xfId="0" applyNumberFormat="1" applyFont="1" applyFill="1" applyBorder="1" applyAlignment="1">
      <alignment horizontal="center" vertical="top" wrapText="1"/>
    </xf>
    <xf numFmtId="3" fontId="74" fillId="0" borderId="13" xfId="0" applyNumberFormat="1" applyFont="1" applyFill="1" applyBorder="1" applyAlignment="1">
      <alignment horizontal="left" vertical="top" wrapText="1"/>
    </xf>
    <xf numFmtId="3" fontId="74" fillId="0" borderId="10" xfId="0" applyNumberFormat="1" applyFont="1" applyFill="1" applyBorder="1" applyAlignment="1" quotePrefix="1">
      <alignment horizontal="center" vertical="top" wrapText="1"/>
    </xf>
    <xf numFmtId="3" fontId="74" fillId="0" borderId="10" xfId="0" applyNumberFormat="1" applyFont="1" applyFill="1" applyBorder="1" applyAlignment="1">
      <alignment horizontal="right" vertical="top" wrapText="1"/>
    </xf>
    <xf numFmtId="3" fontId="74" fillId="0" borderId="10" xfId="0" applyNumberFormat="1" applyFont="1" applyFill="1" applyBorder="1" applyAlignment="1">
      <alignment horizontal="left" vertical="top" wrapText="1"/>
    </xf>
    <xf numFmtId="3" fontId="70" fillId="33" borderId="11" xfId="0" applyNumberFormat="1" applyFont="1" applyFill="1" applyBorder="1" applyAlignment="1">
      <alignment horizontal="center" vertical="center" wrapText="1"/>
    </xf>
    <xf numFmtId="3" fontId="70" fillId="33" borderId="11" xfId="0" applyNumberFormat="1" applyFont="1" applyFill="1" applyBorder="1" applyAlignment="1">
      <alignment horizontal="right" vertical="center" wrapText="1"/>
    </xf>
    <xf numFmtId="3" fontId="70" fillId="0" borderId="11" xfId="0" applyNumberFormat="1" applyFont="1" applyFill="1" applyBorder="1" applyAlignment="1">
      <alignment horizontal="center" vertical="center" wrapText="1"/>
    </xf>
    <xf numFmtId="3" fontId="70" fillId="0" borderId="11" xfId="0" applyNumberFormat="1" applyFont="1" applyFill="1" applyBorder="1" applyAlignment="1">
      <alignment horizontal="right" vertical="center" wrapText="1"/>
    </xf>
    <xf numFmtId="3" fontId="70" fillId="0" borderId="11" xfId="0" applyNumberFormat="1" applyFont="1" applyFill="1" applyBorder="1" applyAlignment="1">
      <alignment horizontal="left" vertical="center" wrapText="1"/>
    </xf>
    <xf numFmtId="3" fontId="67" fillId="0" borderId="0" xfId="0" applyNumberFormat="1" applyFont="1" applyFill="1" applyAlignment="1">
      <alignment vertical="center" wrapText="1"/>
    </xf>
    <xf numFmtId="3" fontId="67" fillId="0" borderId="10" xfId="60" applyNumberFormat="1" applyFont="1" applyBorder="1" applyAlignment="1">
      <alignment vertical="top" wrapText="1"/>
      <protection/>
    </xf>
    <xf numFmtId="3" fontId="67" fillId="0" borderId="10" xfId="60" applyNumberFormat="1" applyFont="1" applyBorder="1" applyAlignment="1">
      <alignment horizontal="center" vertical="top" wrapText="1"/>
      <protection/>
    </xf>
    <xf numFmtId="0" fontId="67" fillId="0" borderId="10" xfId="59" applyFont="1" applyBorder="1" applyAlignment="1">
      <alignment horizontal="left" vertical="top" wrapText="1"/>
      <protection/>
    </xf>
    <xf numFmtId="0" fontId="67" fillId="0" borderId="10" xfId="59" applyFont="1" applyBorder="1" applyAlignment="1">
      <alignment horizontal="center" vertical="top" wrapText="1"/>
      <protection/>
    </xf>
    <xf numFmtId="3" fontId="67" fillId="0" borderId="10" xfId="59" applyNumberFormat="1" applyFont="1" applyBorder="1" applyAlignment="1">
      <alignment horizontal="center" vertical="top" wrapText="1"/>
      <protection/>
    </xf>
    <xf numFmtId="0" fontId="73" fillId="0" borderId="10" xfId="0" applyFont="1" applyBorder="1" applyAlignment="1">
      <alignment horizontal="center" vertical="top"/>
    </xf>
    <xf numFmtId="0" fontId="73" fillId="0" borderId="0" xfId="0" applyFont="1" applyAlignment="1">
      <alignment horizontal="center" vertical="top"/>
    </xf>
    <xf numFmtId="0" fontId="73" fillId="0" borderId="10" xfId="0" applyFont="1" applyBorder="1" applyAlignment="1">
      <alignment horizontal="left" vertical="top" wrapText="1"/>
    </xf>
    <xf numFmtId="0" fontId="73" fillId="0" borderId="10" xfId="0" applyFont="1" applyBorder="1" applyAlignment="1">
      <alignment horizontal="justify" vertical="top" wrapText="1"/>
    </xf>
    <xf numFmtId="0" fontId="77" fillId="0" borderId="10" xfId="0" applyFont="1" applyBorder="1" applyAlignment="1">
      <alignment horizontal="justify" vertical="top" wrapText="1"/>
    </xf>
    <xf numFmtId="3" fontId="77" fillId="0" borderId="10" xfId="0" applyNumberFormat="1" applyFont="1" applyBorder="1" applyAlignment="1">
      <alignment horizontal="left" vertical="top" wrapText="1"/>
    </xf>
    <xf numFmtId="3" fontId="73" fillId="0" borderId="10" xfId="0" applyNumberFormat="1" applyFont="1" applyBorder="1" applyAlignment="1">
      <alignment horizontal="center" vertical="top" wrapText="1"/>
    </xf>
    <xf numFmtId="3" fontId="73" fillId="0" borderId="10" xfId="42" applyNumberFormat="1" applyFont="1" applyFill="1" applyBorder="1" applyAlignment="1">
      <alignment horizontal="center" vertical="top" wrapText="1"/>
    </xf>
    <xf numFmtId="3" fontId="73" fillId="0" borderId="10" xfId="0" applyNumberFormat="1" applyFont="1" applyBorder="1" applyAlignment="1">
      <alignment horizontal="left" vertical="top" wrapText="1"/>
    </xf>
    <xf numFmtId="0" fontId="73" fillId="34" borderId="10" xfId="0" applyFont="1" applyFill="1" applyBorder="1" applyAlignment="1">
      <alignment vertical="top" wrapText="1"/>
    </xf>
    <xf numFmtId="0" fontId="73" fillId="0" borderId="10" xfId="0" applyFont="1" applyBorder="1" applyAlignment="1">
      <alignment vertical="top" wrapText="1"/>
    </xf>
    <xf numFmtId="0" fontId="78" fillId="0" borderId="10" xfId="0" applyFont="1" applyBorder="1" applyAlignment="1">
      <alignment horizontal="center" vertical="top"/>
    </xf>
    <xf numFmtId="0" fontId="78" fillId="33" borderId="10" xfId="0" applyFont="1" applyFill="1" applyBorder="1" applyAlignment="1">
      <alignment horizontal="center" vertical="top"/>
    </xf>
    <xf numFmtId="0" fontId="77" fillId="34" borderId="10" xfId="0" applyFont="1" applyFill="1" applyBorder="1" applyAlignment="1">
      <alignment vertical="top" wrapText="1"/>
    </xf>
    <xf numFmtId="0" fontId="73" fillId="34" borderId="10" xfId="0" applyFont="1" applyFill="1" applyBorder="1" applyAlignment="1" quotePrefix="1">
      <alignment horizontal="left" vertical="top" wrapText="1"/>
    </xf>
    <xf numFmtId="0" fontId="79" fillId="34" borderId="10" xfId="0" applyFont="1" applyFill="1" applyBorder="1" applyAlignment="1" quotePrefix="1">
      <alignment horizontal="left" vertical="top" wrapText="1"/>
    </xf>
    <xf numFmtId="0" fontId="78" fillId="0" borderId="10" xfId="0" applyFont="1" applyBorder="1" applyAlignment="1">
      <alignment horizontal="left" vertical="top" wrapText="1"/>
    </xf>
    <xf numFmtId="0" fontId="78" fillId="0" borderId="10" xfId="0" applyFont="1" applyBorder="1" applyAlignment="1">
      <alignment horizontal="left" vertical="top"/>
    </xf>
    <xf numFmtId="0" fontId="77" fillId="0" borderId="10" xfId="0" applyFont="1" applyBorder="1" applyAlignment="1">
      <alignment vertical="top" wrapText="1"/>
    </xf>
    <xf numFmtId="0" fontId="78" fillId="35" borderId="10" xfId="0" applyFont="1" applyFill="1" applyBorder="1" applyAlignment="1">
      <alignment horizontal="center" vertical="top"/>
    </xf>
    <xf numFmtId="0" fontId="73" fillId="0" borderId="10" xfId="0" applyFont="1" applyFill="1" applyBorder="1" applyAlignment="1">
      <alignment horizontal="center" vertical="top"/>
    </xf>
    <xf numFmtId="0" fontId="78" fillId="0" borderId="10" xfId="0" applyFont="1" applyBorder="1" applyAlignment="1">
      <alignment horizontal="left" vertical="center" wrapText="1"/>
    </xf>
    <xf numFmtId="0" fontId="77" fillId="0" borderId="10" xfId="0" applyFont="1" applyBorder="1" applyAlignment="1">
      <alignment horizontal="left" vertical="top"/>
    </xf>
    <xf numFmtId="0" fontId="73" fillId="0" borderId="10" xfId="0" applyFont="1" applyBorder="1" applyAlignment="1">
      <alignment horizontal="left" vertical="top"/>
    </xf>
    <xf numFmtId="0" fontId="73" fillId="0" borderId="10" xfId="0" applyFont="1" applyBorder="1" applyAlignment="1">
      <alignment horizontal="center" vertical="top" wrapText="1"/>
    </xf>
    <xf numFmtId="0" fontId="78" fillId="0" borderId="0" xfId="0" applyFont="1" applyAlignment="1">
      <alignment horizontal="center" vertical="top"/>
    </xf>
    <xf numFmtId="0" fontId="73" fillId="0" borderId="10" xfId="0" applyFont="1" applyBorder="1" applyAlignment="1">
      <alignment horizontal="left" vertical="center" wrapText="1"/>
    </xf>
    <xf numFmtId="0" fontId="73" fillId="0" borderId="10" xfId="0" applyFont="1" applyBorder="1" applyAlignment="1">
      <alignment vertical="center" wrapText="1"/>
    </xf>
    <xf numFmtId="0" fontId="73" fillId="0" borderId="10" xfId="0" applyFont="1" applyBorder="1" applyAlignment="1" quotePrefix="1">
      <alignment horizontal="justify" vertical="top" wrapText="1"/>
    </xf>
    <xf numFmtId="0" fontId="80" fillId="0" borderId="10" xfId="0" applyFont="1" applyBorder="1" applyAlignment="1">
      <alignment horizontal="left" vertical="top" wrapText="1"/>
    </xf>
    <xf numFmtId="0" fontId="81" fillId="0" borderId="0" xfId="0" applyFont="1" applyFill="1" applyAlignment="1">
      <alignment vertical="center"/>
    </xf>
    <xf numFmtId="0" fontId="82" fillId="0" borderId="0" xfId="61" applyFont="1" applyFill="1" applyAlignment="1">
      <alignment horizontal="center" vertical="center"/>
      <protection/>
    </xf>
    <xf numFmtId="0" fontId="72" fillId="0" borderId="0" xfId="61" applyFont="1" applyFill="1" applyAlignment="1">
      <alignment horizontal="center" vertical="center"/>
      <protection/>
    </xf>
    <xf numFmtId="0" fontId="83" fillId="0" borderId="0" xfId="61" applyFont="1" applyFill="1" applyAlignment="1">
      <alignment horizontal="center" vertical="center"/>
      <protection/>
    </xf>
    <xf numFmtId="0" fontId="64" fillId="0" borderId="0" xfId="61" applyFont="1" applyFill="1" applyAlignment="1">
      <alignment horizontal="center" vertical="center"/>
      <protection/>
    </xf>
    <xf numFmtId="0" fontId="73" fillId="0" borderId="10" xfId="0" applyFont="1" applyBorder="1" applyAlignment="1">
      <alignment horizontal="center" vertical="top" wrapText="1"/>
    </xf>
    <xf numFmtId="0" fontId="78" fillId="0" borderId="0" xfId="0" applyFont="1" applyAlignment="1">
      <alignment horizontal="center" vertical="top"/>
    </xf>
    <xf numFmtId="0" fontId="84" fillId="0" borderId="0" xfId="0" applyFont="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6" xfId="58"/>
    <cellStyle name="Normal 3"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xdr:row>
      <xdr:rowOff>38100</xdr:rowOff>
    </xdr:from>
    <xdr:to>
      <xdr:col>4</xdr:col>
      <xdr:colOff>400050</xdr:colOff>
      <xdr:row>2</xdr:row>
      <xdr:rowOff>38100</xdr:rowOff>
    </xdr:to>
    <xdr:sp>
      <xdr:nvSpPr>
        <xdr:cNvPr id="1" name="Straight Connector 1"/>
        <xdr:cNvSpPr>
          <a:spLocks/>
        </xdr:cNvSpPr>
      </xdr:nvSpPr>
      <xdr:spPr>
        <a:xfrm>
          <a:off x="885825" y="438150"/>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390525</xdr:colOff>
      <xdr:row>2</xdr:row>
      <xdr:rowOff>28575</xdr:rowOff>
    </xdr:from>
    <xdr:to>
      <xdr:col>15</xdr:col>
      <xdr:colOff>9525</xdr:colOff>
      <xdr:row>2</xdr:row>
      <xdr:rowOff>38100</xdr:rowOff>
    </xdr:to>
    <xdr:sp>
      <xdr:nvSpPr>
        <xdr:cNvPr id="2" name="Straight Connector 4"/>
        <xdr:cNvSpPr>
          <a:spLocks/>
        </xdr:cNvSpPr>
      </xdr:nvSpPr>
      <xdr:spPr>
        <a:xfrm>
          <a:off x="6181725" y="428625"/>
          <a:ext cx="19335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2"/>
  <sheetViews>
    <sheetView zoomScalePageLayoutView="0" workbookViewId="0" topLeftCell="A1">
      <selection activeCell="A4" sqref="A4:Q4"/>
    </sheetView>
  </sheetViews>
  <sheetFormatPr defaultColWidth="9.140625" defaultRowHeight="12.75"/>
  <cols>
    <col min="1" max="1" width="4.140625" style="45" customWidth="1"/>
    <col min="2" max="2" width="15.7109375" style="46" customWidth="1"/>
    <col min="3" max="3" width="5.57421875" style="42" customWidth="1"/>
    <col min="4" max="4" width="6.140625" style="42" customWidth="1"/>
    <col min="5" max="5" width="7.140625" style="42" customWidth="1"/>
    <col min="6" max="6" width="6.8515625" style="42" customWidth="1"/>
    <col min="7" max="7" width="7.57421875" style="42" customWidth="1"/>
    <col min="8" max="8" width="7.8515625" style="42" customWidth="1"/>
    <col min="9" max="9" width="6.140625" style="42" customWidth="1"/>
    <col min="10" max="10" width="8.7109375" style="43" customWidth="1"/>
    <col min="11" max="11" width="11.00390625" style="43" customWidth="1"/>
    <col min="12" max="12" width="8.421875" style="43" customWidth="1"/>
    <col min="13" max="13" width="6.57421875" style="44" customWidth="1"/>
    <col min="14" max="14" width="10.7109375" style="43" customWidth="1"/>
    <col min="15" max="15" width="9.00390625" style="51" customWidth="1"/>
    <col min="16" max="16" width="16.140625" style="51" customWidth="1"/>
    <col min="17" max="17" width="7.8515625" style="49" customWidth="1"/>
    <col min="18" max="16384" width="9.140625" style="45" customWidth="1"/>
  </cols>
  <sheetData>
    <row r="1" spans="2:17" s="2" customFormat="1" ht="15.75" customHeight="1">
      <c r="B1" s="5"/>
      <c r="D1" s="53" t="s">
        <v>42</v>
      </c>
      <c r="E1" s="3"/>
      <c r="F1" s="3"/>
      <c r="G1" s="3"/>
      <c r="H1" s="3"/>
      <c r="I1" s="3"/>
      <c r="J1" s="4"/>
      <c r="K1" s="4"/>
      <c r="L1" s="4"/>
      <c r="N1" s="54" t="s">
        <v>45</v>
      </c>
      <c r="O1" s="50"/>
      <c r="P1" s="50"/>
      <c r="Q1" s="47"/>
    </row>
    <row r="2" spans="2:17" s="2" customFormat="1" ht="15.75" customHeight="1">
      <c r="B2" s="5"/>
      <c r="D2" s="54" t="s">
        <v>43</v>
      </c>
      <c r="F2" s="3"/>
      <c r="G2" s="3"/>
      <c r="H2" s="3"/>
      <c r="I2" s="3"/>
      <c r="J2" s="4"/>
      <c r="K2" s="4"/>
      <c r="L2" s="4"/>
      <c r="N2" s="55" t="s">
        <v>44</v>
      </c>
      <c r="O2" s="50"/>
      <c r="P2" s="50"/>
      <c r="Q2" s="47"/>
    </row>
    <row r="3" spans="3:17" s="2" customFormat="1" ht="15.75" customHeight="1">
      <c r="C3" s="3"/>
      <c r="D3" s="3"/>
      <c r="E3" s="3"/>
      <c r="F3" s="3"/>
      <c r="G3" s="3"/>
      <c r="H3" s="3"/>
      <c r="I3" s="3"/>
      <c r="J3" s="4"/>
      <c r="K3" s="4"/>
      <c r="L3" s="4"/>
      <c r="M3" s="3"/>
      <c r="N3" s="4"/>
      <c r="O3" s="50"/>
      <c r="P3" s="50"/>
      <c r="Q3" s="47"/>
    </row>
    <row r="4" spans="1:17" s="1" customFormat="1" ht="18.75">
      <c r="A4" s="107" t="s">
        <v>64</v>
      </c>
      <c r="B4" s="107"/>
      <c r="C4" s="107"/>
      <c r="D4" s="107"/>
      <c r="E4" s="107"/>
      <c r="F4" s="107"/>
      <c r="G4" s="107"/>
      <c r="H4" s="107"/>
      <c r="I4" s="107"/>
      <c r="J4" s="107"/>
      <c r="K4" s="107"/>
      <c r="L4" s="107"/>
      <c r="M4" s="107"/>
      <c r="N4" s="107"/>
      <c r="O4" s="107"/>
      <c r="P4" s="107"/>
      <c r="Q4" s="107"/>
    </row>
    <row r="5" spans="1:17" s="106" customFormat="1" ht="17.25">
      <c r="A5" s="108" t="s">
        <v>344</v>
      </c>
      <c r="B5" s="108"/>
      <c r="C5" s="108"/>
      <c r="D5" s="108"/>
      <c r="E5" s="108"/>
      <c r="F5" s="108"/>
      <c r="G5" s="108"/>
      <c r="H5" s="108"/>
      <c r="I5" s="108"/>
      <c r="J5" s="108"/>
      <c r="K5" s="108"/>
      <c r="L5" s="108"/>
      <c r="M5" s="108"/>
      <c r="N5" s="108"/>
      <c r="O5" s="108"/>
      <c r="P5" s="108"/>
      <c r="Q5" s="108"/>
    </row>
    <row r="6" spans="1:17" s="13" customFormat="1" ht="18" customHeight="1">
      <c r="A6" s="9"/>
      <c r="B6" s="9"/>
      <c r="C6" s="10"/>
      <c r="D6" s="10"/>
      <c r="E6" s="10"/>
      <c r="F6" s="10"/>
      <c r="G6" s="10"/>
      <c r="H6" s="10"/>
      <c r="I6" s="10"/>
      <c r="J6" s="14"/>
      <c r="K6" s="14"/>
      <c r="L6" s="11"/>
      <c r="M6" s="10"/>
      <c r="N6" s="12"/>
      <c r="O6" s="11"/>
      <c r="P6" s="11" t="s">
        <v>3</v>
      </c>
      <c r="Q6" s="48"/>
    </row>
    <row r="7" spans="1:17" s="21" customFormat="1" ht="80.25" customHeight="1">
      <c r="A7" s="20" t="s">
        <v>2</v>
      </c>
      <c r="B7" s="20" t="s">
        <v>53</v>
      </c>
      <c r="C7" s="20" t="s">
        <v>4</v>
      </c>
      <c r="D7" s="20" t="s">
        <v>34</v>
      </c>
      <c r="E7" s="20" t="s">
        <v>33</v>
      </c>
      <c r="F7" s="20" t="s">
        <v>54</v>
      </c>
      <c r="G7" s="20" t="s">
        <v>55</v>
      </c>
      <c r="H7" s="20" t="s">
        <v>6</v>
      </c>
      <c r="I7" s="20" t="s">
        <v>35</v>
      </c>
      <c r="J7" s="20" t="s">
        <v>304</v>
      </c>
      <c r="K7" s="20" t="s">
        <v>36</v>
      </c>
      <c r="L7" s="20" t="s">
        <v>37</v>
      </c>
      <c r="M7" s="20" t="s">
        <v>0</v>
      </c>
      <c r="N7" s="20" t="s">
        <v>1</v>
      </c>
      <c r="O7" s="20" t="s">
        <v>26</v>
      </c>
      <c r="P7" s="20" t="s">
        <v>74</v>
      </c>
      <c r="Q7" s="20" t="s">
        <v>7</v>
      </c>
    </row>
    <row r="8" spans="1:17" s="23" customFormat="1" ht="18.75" customHeight="1">
      <c r="A8" s="22" t="s">
        <v>12</v>
      </c>
      <c r="B8" s="22" t="s">
        <v>13</v>
      </c>
      <c r="C8" s="22" t="s">
        <v>14</v>
      </c>
      <c r="D8" s="22" t="s">
        <v>15</v>
      </c>
      <c r="E8" s="22" t="s">
        <v>16</v>
      </c>
      <c r="F8" s="22" t="s">
        <v>17</v>
      </c>
      <c r="G8" s="22" t="s">
        <v>18</v>
      </c>
      <c r="H8" s="22" t="s">
        <v>19</v>
      </c>
      <c r="I8" s="22" t="s">
        <v>20</v>
      </c>
      <c r="J8" s="22" t="s">
        <v>21</v>
      </c>
      <c r="K8" s="22" t="s">
        <v>22</v>
      </c>
      <c r="L8" s="22" t="s">
        <v>23</v>
      </c>
      <c r="M8" s="22" t="s">
        <v>24</v>
      </c>
      <c r="N8" s="22" t="s">
        <v>27</v>
      </c>
      <c r="O8" s="22" t="s">
        <v>28</v>
      </c>
      <c r="P8" s="22" t="s">
        <v>29</v>
      </c>
      <c r="Q8" s="22" t="s">
        <v>30</v>
      </c>
    </row>
    <row r="9" spans="1:17" s="23" customFormat="1" ht="22.5">
      <c r="A9" s="58">
        <v>1</v>
      </c>
      <c r="B9" s="71" t="s">
        <v>65</v>
      </c>
      <c r="C9" s="72" t="s">
        <v>66</v>
      </c>
      <c r="D9" s="24"/>
      <c r="E9" s="24"/>
      <c r="F9" s="24"/>
      <c r="G9" s="24"/>
      <c r="H9" s="24"/>
      <c r="I9" s="24"/>
      <c r="J9" s="24"/>
      <c r="K9" s="24"/>
      <c r="L9" s="26"/>
      <c r="M9" s="72">
        <v>1</v>
      </c>
      <c r="N9" s="26">
        <f aca="true" t="shared" si="0" ref="N9:N18">L9*M9</f>
        <v>0</v>
      </c>
      <c r="O9" s="25"/>
      <c r="P9" s="25" t="s">
        <v>76</v>
      </c>
      <c r="Q9" s="24"/>
    </row>
    <row r="10" spans="1:17" s="23" customFormat="1" ht="33.75">
      <c r="A10" s="58">
        <v>2</v>
      </c>
      <c r="B10" s="71" t="s">
        <v>290</v>
      </c>
      <c r="C10" s="72" t="s">
        <v>38</v>
      </c>
      <c r="D10" s="24"/>
      <c r="E10" s="24"/>
      <c r="F10" s="24"/>
      <c r="G10" s="24"/>
      <c r="H10" s="24"/>
      <c r="I10" s="24"/>
      <c r="J10" s="24"/>
      <c r="K10" s="24"/>
      <c r="L10" s="26"/>
      <c r="M10" s="72">
        <v>1</v>
      </c>
      <c r="N10" s="26">
        <f t="shared" si="0"/>
        <v>0</v>
      </c>
      <c r="O10" s="25"/>
      <c r="P10" s="25" t="s">
        <v>76</v>
      </c>
      <c r="Q10" s="24"/>
    </row>
    <row r="11" spans="1:17" s="23" customFormat="1" ht="45">
      <c r="A11" s="58">
        <v>3</v>
      </c>
      <c r="B11" s="71" t="s">
        <v>291</v>
      </c>
      <c r="C11" s="72" t="s">
        <v>38</v>
      </c>
      <c r="D11" s="24"/>
      <c r="E11" s="24"/>
      <c r="F11" s="24"/>
      <c r="G11" s="24"/>
      <c r="H11" s="24"/>
      <c r="I11" s="24"/>
      <c r="J11" s="24"/>
      <c r="K11" s="24"/>
      <c r="L11" s="26"/>
      <c r="M11" s="72">
        <v>1</v>
      </c>
      <c r="N11" s="26">
        <f>L11*M11</f>
        <v>0</v>
      </c>
      <c r="O11" s="25"/>
      <c r="P11" s="25" t="s">
        <v>76</v>
      </c>
      <c r="Q11" s="24"/>
    </row>
    <row r="12" spans="1:17" s="23" customFormat="1" ht="22.5">
      <c r="A12" s="58">
        <v>4</v>
      </c>
      <c r="B12" s="71" t="s">
        <v>67</v>
      </c>
      <c r="C12" s="72" t="s">
        <v>38</v>
      </c>
      <c r="D12" s="24"/>
      <c r="E12" s="24"/>
      <c r="F12" s="24"/>
      <c r="G12" s="24"/>
      <c r="H12" s="24"/>
      <c r="I12" s="24"/>
      <c r="J12" s="24"/>
      <c r="K12" s="24"/>
      <c r="L12" s="26"/>
      <c r="M12" s="72">
        <v>1</v>
      </c>
      <c r="N12" s="26">
        <f t="shared" si="0"/>
        <v>0</v>
      </c>
      <c r="O12" s="25"/>
      <c r="P12" s="25" t="s">
        <v>76</v>
      </c>
      <c r="Q12" s="24"/>
    </row>
    <row r="13" spans="1:17" s="23" customFormat="1" ht="22.5">
      <c r="A13" s="58">
        <v>5</v>
      </c>
      <c r="B13" s="71" t="s">
        <v>68</v>
      </c>
      <c r="C13" s="72" t="s">
        <v>38</v>
      </c>
      <c r="D13" s="24"/>
      <c r="E13" s="24"/>
      <c r="F13" s="24"/>
      <c r="G13" s="24"/>
      <c r="H13" s="24"/>
      <c r="I13" s="24"/>
      <c r="J13" s="24"/>
      <c r="K13" s="24"/>
      <c r="L13" s="26"/>
      <c r="M13" s="72">
        <v>8</v>
      </c>
      <c r="N13" s="26">
        <f t="shared" si="0"/>
        <v>0</v>
      </c>
      <c r="O13" s="25"/>
      <c r="P13" s="25" t="s">
        <v>76</v>
      </c>
      <c r="Q13" s="24"/>
    </row>
    <row r="14" spans="1:17" s="23" customFormat="1" ht="22.5">
      <c r="A14" s="58">
        <v>6</v>
      </c>
      <c r="B14" s="73" t="s">
        <v>69</v>
      </c>
      <c r="C14" s="74" t="s">
        <v>38</v>
      </c>
      <c r="D14" s="24"/>
      <c r="E14" s="24"/>
      <c r="F14" s="24"/>
      <c r="G14" s="24"/>
      <c r="H14" s="24"/>
      <c r="I14" s="24"/>
      <c r="J14" s="24"/>
      <c r="K14" s="24"/>
      <c r="L14" s="26"/>
      <c r="M14" s="75">
        <v>1</v>
      </c>
      <c r="N14" s="26">
        <f t="shared" si="0"/>
        <v>0</v>
      </c>
      <c r="O14" s="25"/>
      <c r="P14" s="25" t="s">
        <v>76</v>
      </c>
      <c r="Q14" s="24"/>
    </row>
    <row r="15" spans="1:17" s="23" customFormat="1" ht="22.5">
      <c r="A15" s="58">
        <v>7</v>
      </c>
      <c r="B15" s="73" t="s">
        <v>70</v>
      </c>
      <c r="C15" s="74" t="s">
        <v>38</v>
      </c>
      <c r="D15" s="24"/>
      <c r="E15" s="24"/>
      <c r="F15" s="24"/>
      <c r="G15" s="24"/>
      <c r="H15" s="24"/>
      <c r="I15" s="24"/>
      <c r="J15" s="24"/>
      <c r="K15" s="24"/>
      <c r="L15" s="26"/>
      <c r="M15" s="75">
        <v>1</v>
      </c>
      <c r="N15" s="26">
        <f t="shared" si="0"/>
        <v>0</v>
      </c>
      <c r="O15" s="25"/>
      <c r="P15" s="25" t="s">
        <v>76</v>
      </c>
      <c r="Q15" s="24"/>
    </row>
    <row r="16" spans="1:17" s="23" customFormat="1" ht="33.75">
      <c r="A16" s="58">
        <v>8</v>
      </c>
      <c r="B16" s="73" t="s">
        <v>71</v>
      </c>
      <c r="C16" s="74" t="s">
        <v>56</v>
      </c>
      <c r="D16" s="24"/>
      <c r="E16" s="24"/>
      <c r="F16" s="24"/>
      <c r="G16" s="24"/>
      <c r="H16" s="24"/>
      <c r="I16" s="24"/>
      <c r="J16" s="24"/>
      <c r="K16" s="24"/>
      <c r="L16" s="26"/>
      <c r="M16" s="75">
        <v>2</v>
      </c>
      <c r="N16" s="26">
        <f t="shared" si="0"/>
        <v>0</v>
      </c>
      <c r="O16" s="25"/>
      <c r="P16" s="25" t="s">
        <v>76</v>
      </c>
      <c r="Q16" s="24"/>
    </row>
    <row r="17" spans="1:17" s="23" customFormat="1" ht="22.5">
      <c r="A17" s="58">
        <v>9</v>
      </c>
      <c r="B17" s="73" t="s">
        <v>72</v>
      </c>
      <c r="C17" s="74" t="s">
        <v>56</v>
      </c>
      <c r="D17" s="24"/>
      <c r="E17" s="24"/>
      <c r="F17" s="24"/>
      <c r="G17" s="24"/>
      <c r="H17" s="24"/>
      <c r="I17" s="24"/>
      <c r="J17" s="24"/>
      <c r="K17" s="24"/>
      <c r="L17" s="26"/>
      <c r="M17" s="75">
        <v>12</v>
      </c>
      <c r="N17" s="26">
        <f t="shared" si="0"/>
        <v>0</v>
      </c>
      <c r="O17" s="25"/>
      <c r="P17" s="25" t="s">
        <v>76</v>
      </c>
      <c r="Q17" s="24"/>
    </row>
    <row r="18" spans="1:17" s="23" customFormat="1" ht="22.5">
      <c r="A18" s="58">
        <v>10</v>
      </c>
      <c r="B18" s="73" t="s">
        <v>73</v>
      </c>
      <c r="C18" s="74" t="s">
        <v>38</v>
      </c>
      <c r="D18" s="24"/>
      <c r="E18" s="24"/>
      <c r="F18" s="24"/>
      <c r="G18" s="24"/>
      <c r="H18" s="24"/>
      <c r="I18" s="24"/>
      <c r="J18" s="24"/>
      <c r="K18" s="24"/>
      <c r="L18" s="26"/>
      <c r="M18" s="75">
        <v>1</v>
      </c>
      <c r="N18" s="26">
        <f t="shared" si="0"/>
        <v>0</v>
      </c>
      <c r="O18" s="25"/>
      <c r="P18" s="25" t="s">
        <v>76</v>
      </c>
      <c r="Q18" s="24"/>
    </row>
    <row r="19" spans="1:17" s="70" customFormat="1" ht="19.5" customHeight="1">
      <c r="A19" s="67"/>
      <c r="B19" s="67" t="s">
        <v>32</v>
      </c>
      <c r="C19" s="67"/>
      <c r="D19" s="67"/>
      <c r="E19" s="67"/>
      <c r="F19" s="67"/>
      <c r="G19" s="67"/>
      <c r="H19" s="67"/>
      <c r="I19" s="67"/>
      <c r="J19" s="67"/>
      <c r="K19" s="67"/>
      <c r="L19" s="68"/>
      <c r="M19" s="67"/>
      <c r="N19" s="68">
        <f>SUM(N9:N18)</f>
        <v>0</v>
      </c>
      <c r="O19" s="69"/>
      <c r="P19" s="69"/>
      <c r="Q19" s="67"/>
    </row>
    <row r="20" spans="1:17" s="32" customFormat="1" ht="16.5" customHeight="1">
      <c r="A20" s="30"/>
      <c r="B20" s="6"/>
      <c r="C20" s="7"/>
      <c r="D20" s="7"/>
      <c r="E20" s="7"/>
      <c r="F20" s="7"/>
      <c r="G20" s="7"/>
      <c r="H20" s="7"/>
      <c r="I20" s="7"/>
      <c r="J20" s="31"/>
      <c r="K20" s="31"/>
      <c r="L20" s="31"/>
      <c r="M20" s="7"/>
      <c r="N20" s="31"/>
      <c r="O20" s="8"/>
      <c r="P20" s="8"/>
      <c r="Q20" s="7"/>
    </row>
    <row r="21" spans="2:17" s="33" customFormat="1" ht="16.5" customHeight="1">
      <c r="B21" s="34"/>
      <c r="D21" s="34"/>
      <c r="E21" s="34"/>
      <c r="F21" s="34"/>
      <c r="G21" s="34"/>
      <c r="H21" s="34"/>
      <c r="I21" s="34"/>
      <c r="L21" s="35"/>
      <c r="N21" s="33" t="s">
        <v>11</v>
      </c>
      <c r="O21" s="39"/>
      <c r="P21" s="39"/>
      <c r="Q21" s="35"/>
    </row>
    <row r="22" spans="2:17" s="33" customFormat="1" ht="16.5" customHeight="1">
      <c r="B22" s="36"/>
      <c r="C22" s="36"/>
      <c r="D22" s="36"/>
      <c r="E22" s="36"/>
      <c r="F22" s="36"/>
      <c r="G22" s="36"/>
      <c r="H22" s="36"/>
      <c r="I22" s="36"/>
      <c r="L22" s="35"/>
      <c r="N22" s="16" t="s">
        <v>10</v>
      </c>
      <c r="O22" s="39"/>
      <c r="P22" s="39"/>
      <c r="Q22" s="35"/>
    </row>
    <row r="23" spans="2:17" s="33" customFormat="1" ht="16.5" customHeight="1">
      <c r="B23" s="36"/>
      <c r="C23" s="36"/>
      <c r="D23" s="36"/>
      <c r="E23" s="36"/>
      <c r="F23" s="36"/>
      <c r="G23" s="36"/>
      <c r="H23" s="36"/>
      <c r="I23" s="36"/>
      <c r="L23" s="35"/>
      <c r="N23" s="33" t="s">
        <v>25</v>
      </c>
      <c r="O23" s="39"/>
      <c r="P23" s="39"/>
      <c r="Q23" s="35"/>
    </row>
    <row r="24" spans="2:17" s="33" customFormat="1" ht="16.5" customHeight="1">
      <c r="B24" s="36"/>
      <c r="C24" s="36"/>
      <c r="D24" s="36"/>
      <c r="E24" s="36"/>
      <c r="F24" s="36"/>
      <c r="G24" s="36"/>
      <c r="H24" s="36"/>
      <c r="I24" s="36"/>
      <c r="L24" s="35"/>
      <c r="N24" s="35"/>
      <c r="O24" s="39"/>
      <c r="P24" s="39"/>
      <c r="Q24" s="35"/>
    </row>
    <row r="25" spans="2:17" s="33" customFormat="1" ht="16.5" customHeight="1">
      <c r="B25" s="36"/>
      <c r="C25" s="36"/>
      <c r="D25" s="36"/>
      <c r="E25" s="36"/>
      <c r="F25" s="36"/>
      <c r="G25" s="36"/>
      <c r="H25" s="36"/>
      <c r="I25" s="36"/>
      <c r="L25" s="35"/>
      <c r="N25" s="35"/>
      <c r="O25" s="39"/>
      <c r="P25" s="39"/>
      <c r="Q25" s="35"/>
    </row>
    <row r="26" spans="10:17" s="33" customFormat="1" ht="16.5" customHeight="1">
      <c r="J26" s="35"/>
      <c r="K26" s="35"/>
      <c r="L26" s="35"/>
      <c r="N26" s="35"/>
      <c r="O26" s="39"/>
      <c r="P26" s="39"/>
      <c r="Q26" s="35"/>
    </row>
    <row r="27" spans="2:17" s="37" customFormat="1" ht="18.75" customHeight="1">
      <c r="B27" s="38" t="s">
        <v>31</v>
      </c>
      <c r="J27" s="39"/>
      <c r="K27" s="39"/>
      <c r="L27" s="39"/>
      <c r="N27" s="39"/>
      <c r="O27" s="39"/>
      <c r="P27" s="39"/>
      <c r="Q27" s="35"/>
    </row>
    <row r="28" spans="2:17" s="17" customFormat="1" ht="18.75" customHeight="1">
      <c r="B28" s="40" t="s">
        <v>39</v>
      </c>
      <c r="J28" s="19"/>
      <c r="K28" s="19"/>
      <c r="L28" s="19"/>
      <c r="N28" s="19"/>
      <c r="O28" s="19"/>
      <c r="P28" s="19"/>
      <c r="Q28" s="47"/>
    </row>
    <row r="29" spans="2:17" s="17" customFormat="1" ht="18.75" customHeight="1">
      <c r="B29" s="40" t="s">
        <v>40</v>
      </c>
      <c r="J29" s="19"/>
      <c r="K29" s="19"/>
      <c r="L29" s="19"/>
      <c r="N29" s="19"/>
      <c r="O29" s="19"/>
      <c r="P29" s="19"/>
      <c r="Q29" s="47"/>
    </row>
    <row r="30" spans="2:17" s="15" customFormat="1" ht="18.75" customHeight="1">
      <c r="B30" s="40" t="s">
        <v>41</v>
      </c>
      <c r="C30" s="41"/>
      <c r="D30" s="41"/>
      <c r="E30" s="41"/>
      <c r="F30" s="41"/>
      <c r="G30" s="41"/>
      <c r="H30" s="41"/>
      <c r="I30" s="41"/>
      <c r="J30" s="18"/>
      <c r="K30" s="18"/>
      <c r="L30" s="18"/>
      <c r="M30" s="16"/>
      <c r="N30" s="18"/>
      <c r="O30" s="19"/>
      <c r="P30" s="19"/>
      <c r="Q30" s="47"/>
    </row>
    <row r="31" spans="2:17" s="15" customFormat="1" ht="18.75" customHeight="1">
      <c r="B31" s="40" t="s">
        <v>58</v>
      </c>
      <c r="C31" s="41"/>
      <c r="D31" s="41"/>
      <c r="E31" s="41"/>
      <c r="F31" s="41"/>
      <c r="G31" s="41"/>
      <c r="H31" s="41"/>
      <c r="I31" s="41"/>
      <c r="J31" s="18"/>
      <c r="K31" s="18"/>
      <c r="L31" s="18"/>
      <c r="M31" s="16"/>
      <c r="N31" s="18"/>
      <c r="O31" s="19"/>
      <c r="P31" s="19"/>
      <c r="Q31" s="47"/>
    </row>
    <row r="32" spans="1:17" s="15" customFormat="1" ht="18.75" customHeight="1">
      <c r="A32" s="40" t="s">
        <v>47</v>
      </c>
      <c r="B32" s="15" t="s">
        <v>59</v>
      </c>
      <c r="C32" s="41"/>
      <c r="D32" s="41"/>
      <c r="E32" s="41"/>
      <c r="F32" s="41"/>
      <c r="G32" s="41"/>
      <c r="H32" s="41"/>
      <c r="I32" s="41"/>
      <c r="J32" s="18"/>
      <c r="K32" s="18"/>
      <c r="L32" s="18"/>
      <c r="M32" s="16"/>
      <c r="N32" s="18"/>
      <c r="O32" s="19"/>
      <c r="P32" s="19"/>
      <c r="Q32" s="47"/>
    </row>
    <row r="33" spans="1:17" s="15" customFormat="1" ht="18.75" customHeight="1">
      <c r="A33" s="40" t="s">
        <v>47</v>
      </c>
      <c r="B33" s="15" t="s">
        <v>50</v>
      </c>
      <c r="C33" s="41"/>
      <c r="D33" s="41"/>
      <c r="E33" s="41"/>
      <c r="F33" s="41"/>
      <c r="G33" s="41"/>
      <c r="H33" s="41"/>
      <c r="I33" s="41"/>
      <c r="J33" s="18"/>
      <c r="K33" s="18"/>
      <c r="L33" s="18"/>
      <c r="M33" s="16"/>
      <c r="N33" s="18"/>
      <c r="O33" s="19"/>
      <c r="P33" s="19"/>
      <c r="Q33" s="47"/>
    </row>
    <row r="34" spans="1:17" s="15" customFormat="1" ht="18.75" customHeight="1">
      <c r="A34" s="40"/>
      <c r="B34" s="15" t="s">
        <v>49</v>
      </c>
      <c r="C34" s="41"/>
      <c r="D34" s="41"/>
      <c r="E34" s="41"/>
      <c r="F34" s="41"/>
      <c r="G34" s="41"/>
      <c r="H34" s="41"/>
      <c r="I34" s="41"/>
      <c r="J34" s="18"/>
      <c r="K34" s="18"/>
      <c r="L34" s="18"/>
      <c r="M34" s="16"/>
      <c r="N34" s="18"/>
      <c r="O34" s="19"/>
      <c r="P34" s="19"/>
      <c r="Q34" s="47"/>
    </row>
    <row r="35" spans="2:17" s="15" customFormat="1" ht="18.75" customHeight="1">
      <c r="B35" s="40" t="s">
        <v>63</v>
      </c>
      <c r="C35" s="41"/>
      <c r="D35" s="41"/>
      <c r="E35" s="41"/>
      <c r="F35" s="41"/>
      <c r="G35" s="41"/>
      <c r="H35" s="41"/>
      <c r="I35" s="41"/>
      <c r="J35" s="18"/>
      <c r="K35" s="18"/>
      <c r="L35" s="18"/>
      <c r="M35" s="16"/>
      <c r="N35" s="18"/>
      <c r="O35" s="19"/>
      <c r="P35" s="19"/>
      <c r="Q35" s="47"/>
    </row>
    <row r="36" spans="2:17" s="15" customFormat="1" ht="18.75" customHeight="1">
      <c r="B36" s="40" t="s">
        <v>46</v>
      </c>
      <c r="C36" s="41"/>
      <c r="D36" s="41"/>
      <c r="E36" s="41"/>
      <c r="F36" s="41"/>
      <c r="G36" s="41"/>
      <c r="H36" s="41"/>
      <c r="I36" s="41"/>
      <c r="J36" s="18"/>
      <c r="K36" s="18"/>
      <c r="L36" s="18"/>
      <c r="M36" s="16"/>
      <c r="N36" s="18"/>
      <c r="O36" s="19"/>
      <c r="P36" s="19"/>
      <c r="Q36" s="47"/>
    </row>
    <row r="37" spans="2:17" s="15" customFormat="1" ht="18.75" customHeight="1">
      <c r="B37" s="40" t="s">
        <v>75</v>
      </c>
      <c r="C37" s="41"/>
      <c r="D37" s="41"/>
      <c r="E37" s="41"/>
      <c r="F37" s="41"/>
      <c r="G37" s="41"/>
      <c r="H37" s="41"/>
      <c r="I37" s="41"/>
      <c r="J37" s="18"/>
      <c r="K37" s="18"/>
      <c r="L37" s="18"/>
      <c r="M37" s="16"/>
      <c r="N37" s="18"/>
      <c r="O37" s="19"/>
      <c r="P37" s="19"/>
      <c r="Q37" s="47"/>
    </row>
    <row r="38" spans="2:17" s="15" customFormat="1" ht="18.75" customHeight="1">
      <c r="B38" s="40" t="s">
        <v>60</v>
      </c>
      <c r="C38" s="41"/>
      <c r="D38" s="41"/>
      <c r="E38" s="41"/>
      <c r="F38" s="41"/>
      <c r="G38" s="41"/>
      <c r="H38" s="41"/>
      <c r="I38" s="41"/>
      <c r="J38" s="18"/>
      <c r="K38" s="18"/>
      <c r="L38" s="18"/>
      <c r="M38" s="16"/>
      <c r="N38" s="18"/>
      <c r="O38" s="19"/>
      <c r="P38" s="19"/>
      <c r="Q38" s="47"/>
    </row>
    <row r="39" spans="2:17" s="15" customFormat="1" ht="18.75" customHeight="1">
      <c r="B39" s="40" t="s">
        <v>292</v>
      </c>
      <c r="C39" s="41"/>
      <c r="D39" s="41"/>
      <c r="E39" s="41"/>
      <c r="F39" s="41"/>
      <c r="G39" s="41"/>
      <c r="H39" s="41"/>
      <c r="I39" s="41"/>
      <c r="J39" s="18"/>
      <c r="K39" s="18"/>
      <c r="L39" s="18"/>
      <c r="M39" s="16"/>
      <c r="N39" s="18"/>
      <c r="O39" s="19"/>
      <c r="P39" s="19"/>
      <c r="Q39" s="47"/>
    </row>
    <row r="40" spans="2:17" s="15" customFormat="1" ht="18.75" customHeight="1">
      <c r="B40" s="40" t="s">
        <v>51</v>
      </c>
      <c r="C40" s="41"/>
      <c r="D40" s="41"/>
      <c r="E40" s="41"/>
      <c r="F40" s="41"/>
      <c r="G40" s="41"/>
      <c r="H40" s="41"/>
      <c r="I40" s="41"/>
      <c r="J40" s="18"/>
      <c r="K40" s="18"/>
      <c r="L40" s="18"/>
      <c r="M40" s="16"/>
      <c r="N40" s="18"/>
      <c r="O40" s="19"/>
      <c r="P40" s="19"/>
      <c r="Q40" s="47"/>
    </row>
    <row r="41" spans="2:17" s="15" customFormat="1" ht="18.75" customHeight="1">
      <c r="B41" s="40" t="s">
        <v>57</v>
      </c>
      <c r="C41" s="41"/>
      <c r="D41" s="41"/>
      <c r="E41" s="41"/>
      <c r="F41" s="41"/>
      <c r="G41" s="41"/>
      <c r="H41" s="41"/>
      <c r="I41" s="41"/>
      <c r="J41" s="18"/>
      <c r="K41" s="18"/>
      <c r="L41" s="18"/>
      <c r="M41" s="16"/>
      <c r="N41" s="18"/>
      <c r="O41" s="19"/>
      <c r="P41" s="19"/>
      <c r="Q41" s="47"/>
    </row>
    <row r="42" ht="15">
      <c r="B42" s="56"/>
    </row>
  </sheetData>
  <sheetProtection/>
  <autoFilter ref="A7:Q19"/>
  <mergeCells count="2">
    <mergeCell ref="A4:Q4"/>
    <mergeCell ref="A5:Q5"/>
  </mergeCells>
  <printOptions/>
  <pageMargins left="0.2" right="0.196850393700787" top="1" bottom="1" header="0.275590551181102" footer="0.38"/>
  <pageSetup horizontalDpi="600" verticalDpi="600" orientation="landscape" paperSize="9" r:id="rId2"/>
  <headerFooter differentFirst="1">
    <oddHeader>&amp;CTrang &amp;P/&amp;N</oddHeader>
  </headerFooter>
  <drawing r:id="rId1"/>
</worksheet>
</file>

<file path=xl/worksheets/sheet2.xml><?xml version="1.0" encoding="utf-8"?>
<worksheet xmlns="http://schemas.openxmlformats.org/spreadsheetml/2006/main" xmlns:r="http://schemas.openxmlformats.org/officeDocument/2006/relationships">
  <dimension ref="A1:Q41"/>
  <sheetViews>
    <sheetView zoomScalePageLayoutView="0" workbookViewId="0" topLeftCell="A4">
      <selection activeCell="L9" sqref="L9"/>
    </sheetView>
  </sheetViews>
  <sheetFormatPr defaultColWidth="9.140625" defaultRowHeight="12.75"/>
  <cols>
    <col min="1" max="1" width="5.28125" style="45" customWidth="1"/>
    <col min="2" max="2" width="15.7109375" style="46" customWidth="1"/>
    <col min="3" max="3" width="5.57421875" style="42" customWidth="1"/>
    <col min="4" max="4" width="6.140625" style="42" customWidth="1"/>
    <col min="5" max="5" width="7.140625" style="42" customWidth="1"/>
    <col min="6" max="7" width="7.57421875" style="42" customWidth="1"/>
    <col min="8" max="8" width="7.8515625" style="42" customWidth="1"/>
    <col min="9" max="9" width="6.140625" style="42" customWidth="1"/>
    <col min="10" max="10" width="8.7109375" style="43" customWidth="1"/>
    <col min="11" max="11" width="12.421875" style="43" customWidth="1"/>
    <col min="12" max="12" width="9.421875" style="43" customWidth="1"/>
    <col min="13" max="13" width="6.57421875" style="44" customWidth="1"/>
    <col min="14" max="14" width="10.7109375" style="43" customWidth="1"/>
    <col min="15" max="15" width="9.8515625" style="51" customWidth="1"/>
    <col min="16" max="16" width="12.7109375" style="51" customWidth="1"/>
    <col min="17" max="17" width="7.28125" style="49" customWidth="1"/>
    <col min="18" max="16384" width="9.140625" style="45" customWidth="1"/>
  </cols>
  <sheetData>
    <row r="1" spans="2:17" s="2" customFormat="1" ht="16.5" customHeight="1">
      <c r="B1" s="5" t="s">
        <v>9</v>
      </c>
      <c r="C1" s="3"/>
      <c r="D1" s="3"/>
      <c r="E1" s="3"/>
      <c r="F1" s="3"/>
      <c r="G1" s="3"/>
      <c r="H1" s="3"/>
      <c r="I1" s="3"/>
      <c r="J1" s="4"/>
      <c r="K1" s="4"/>
      <c r="L1" s="4"/>
      <c r="M1" s="3"/>
      <c r="N1" s="4"/>
      <c r="O1" s="50"/>
      <c r="P1" s="50"/>
      <c r="Q1" s="47"/>
    </row>
    <row r="2" spans="2:17" s="2" customFormat="1" ht="16.5" customHeight="1">
      <c r="B2" s="5" t="s">
        <v>52</v>
      </c>
      <c r="C2" s="3"/>
      <c r="D2" s="3"/>
      <c r="E2" s="3"/>
      <c r="F2" s="3"/>
      <c r="G2" s="3"/>
      <c r="H2" s="3"/>
      <c r="I2" s="3"/>
      <c r="J2" s="4"/>
      <c r="K2" s="4"/>
      <c r="L2" s="4"/>
      <c r="M2" s="3"/>
      <c r="N2" s="4"/>
      <c r="O2" s="50"/>
      <c r="P2" s="50"/>
      <c r="Q2" s="47"/>
    </row>
    <row r="3" spans="3:17" s="2" customFormat="1" ht="14.25" customHeight="1">
      <c r="C3" s="3"/>
      <c r="D3" s="3"/>
      <c r="E3" s="3"/>
      <c r="F3" s="3"/>
      <c r="G3" s="3"/>
      <c r="H3" s="3"/>
      <c r="I3" s="3"/>
      <c r="J3" s="4"/>
      <c r="K3" s="4"/>
      <c r="L3" s="4"/>
      <c r="M3" s="3"/>
      <c r="N3" s="4"/>
      <c r="O3" s="50"/>
      <c r="P3" s="50"/>
      <c r="Q3" s="47"/>
    </row>
    <row r="4" spans="1:17" s="1" customFormat="1" ht="20.25">
      <c r="A4" s="109" t="s">
        <v>5</v>
      </c>
      <c r="B4" s="109"/>
      <c r="C4" s="109"/>
      <c r="D4" s="109"/>
      <c r="E4" s="109"/>
      <c r="F4" s="109"/>
      <c r="G4" s="109"/>
      <c r="H4" s="109"/>
      <c r="I4" s="109"/>
      <c r="J4" s="109"/>
      <c r="K4" s="109"/>
      <c r="L4" s="109"/>
      <c r="M4" s="109"/>
      <c r="N4" s="109"/>
      <c r="O4" s="109"/>
      <c r="P4" s="109"/>
      <c r="Q4" s="109"/>
    </row>
    <row r="5" spans="1:17" s="1" customFormat="1" ht="16.5">
      <c r="A5" s="110" t="s">
        <v>8</v>
      </c>
      <c r="B5" s="110"/>
      <c r="C5" s="110"/>
      <c r="D5" s="110"/>
      <c r="E5" s="110"/>
      <c r="F5" s="110"/>
      <c r="G5" s="110"/>
      <c r="H5" s="110"/>
      <c r="I5" s="110"/>
      <c r="J5" s="110"/>
      <c r="K5" s="110"/>
      <c r="L5" s="110"/>
      <c r="M5" s="110"/>
      <c r="N5" s="110"/>
      <c r="O5" s="110"/>
      <c r="P5" s="110"/>
      <c r="Q5" s="110"/>
    </row>
    <row r="6" spans="1:17" s="13" customFormat="1" ht="16.5" customHeight="1">
      <c r="A6" s="9"/>
      <c r="B6" s="9"/>
      <c r="C6" s="10"/>
      <c r="D6" s="10"/>
      <c r="E6" s="10"/>
      <c r="F6" s="10"/>
      <c r="G6" s="10"/>
      <c r="H6" s="10"/>
      <c r="I6" s="10"/>
      <c r="J6" s="14"/>
      <c r="K6" s="14"/>
      <c r="L6" s="11"/>
      <c r="M6" s="10"/>
      <c r="N6" s="12"/>
      <c r="O6" s="11"/>
      <c r="P6" s="11" t="s">
        <v>3</v>
      </c>
      <c r="Q6" s="48"/>
    </row>
    <row r="7" spans="1:17" s="21" customFormat="1" ht="71.25" customHeight="1">
      <c r="A7" s="20" t="s">
        <v>2</v>
      </c>
      <c r="B7" s="20" t="s">
        <v>53</v>
      </c>
      <c r="C7" s="20" t="s">
        <v>4</v>
      </c>
      <c r="D7" s="20" t="s">
        <v>34</v>
      </c>
      <c r="E7" s="20" t="s">
        <v>33</v>
      </c>
      <c r="F7" s="20" t="s">
        <v>54</v>
      </c>
      <c r="G7" s="20" t="s">
        <v>55</v>
      </c>
      <c r="H7" s="20" t="s">
        <v>6</v>
      </c>
      <c r="I7" s="20" t="s">
        <v>35</v>
      </c>
      <c r="J7" s="20" t="s">
        <v>304</v>
      </c>
      <c r="K7" s="20" t="s">
        <v>36</v>
      </c>
      <c r="L7" s="20" t="s">
        <v>37</v>
      </c>
      <c r="M7" s="20" t="s">
        <v>0</v>
      </c>
      <c r="N7" s="20" t="s">
        <v>1</v>
      </c>
      <c r="O7" s="20" t="s">
        <v>26</v>
      </c>
      <c r="P7" s="20" t="s">
        <v>74</v>
      </c>
      <c r="Q7" s="20" t="s">
        <v>7</v>
      </c>
    </row>
    <row r="8" spans="1:17" s="23" customFormat="1" ht="13.5" customHeight="1">
      <c r="A8" s="22" t="s">
        <v>12</v>
      </c>
      <c r="B8" s="22" t="s">
        <v>13</v>
      </c>
      <c r="C8" s="22" t="s">
        <v>14</v>
      </c>
      <c r="D8" s="22" t="s">
        <v>15</v>
      </c>
      <c r="E8" s="22" t="s">
        <v>16</v>
      </c>
      <c r="F8" s="22" t="s">
        <v>17</v>
      </c>
      <c r="G8" s="22" t="s">
        <v>18</v>
      </c>
      <c r="H8" s="22" t="s">
        <v>19</v>
      </c>
      <c r="I8" s="22" t="s">
        <v>20</v>
      </c>
      <c r="J8" s="22" t="s">
        <v>21</v>
      </c>
      <c r="K8" s="22" t="s">
        <v>22</v>
      </c>
      <c r="L8" s="22" t="s">
        <v>23</v>
      </c>
      <c r="M8" s="22" t="s">
        <v>24</v>
      </c>
      <c r="N8" s="22" t="s">
        <v>27</v>
      </c>
      <c r="O8" s="22" t="s">
        <v>28</v>
      </c>
      <c r="P8" s="22" t="s">
        <v>29</v>
      </c>
      <c r="Q8" s="22" t="s">
        <v>30</v>
      </c>
    </row>
    <row r="9" spans="1:17" s="23" customFormat="1" ht="78.75">
      <c r="A9" s="60" t="s">
        <v>301</v>
      </c>
      <c r="B9" s="61" t="s">
        <v>293</v>
      </c>
      <c r="C9" s="60" t="s">
        <v>38</v>
      </c>
      <c r="D9" s="52">
        <v>3</v>
      </c>
      <c r="E9" s="52" t="s">
        <v>294</v>
      </c>
      <c r="F9" s="52" t="s">
        <v>296</v>
      </c>
      <c r="G9" s="52" t="s">
        <v>297</v>
      </c>
      <c r="H9" s="52" t="s">
        <v>295</v>
      </c>
      <c r="I9" s="52" t="s">
        <v>302</v>
      </c>
      <c r="J9" s="52" t="s">
        <v>303</v>
      </c>
      <c r="K9" s="62" t="s">
        <v>298</v>
      </c>
      <c r="L9" s="63">
        <v>585000000</v>
      </c>
      <c r="M9" s="60">
        <v>8</v>
      </c>
      <c r="N9" s="63">
        <f>L9*M9</f>
        <v>4680000000</v>
      </c>
      <c r="O9" s="64" t="s">
        <v>300</v>
      </c>
      <c r="P9" s="64" t="s">
        <v>299</v>
      </c>
      <c r="Q9" s="52"/>
    </row>
    <row r="10" spans="1:17" s="23" customFormat="1" ht="22.5">
      <c r="A10" s="58">
        <v>1</v>
      </c>
      <c r="B10" s="71" t="s">
        <v>65</v>
      </c>
      <c r="C10" s="72" t="s">
        <v>66</v>
      </c>
      <c r="D10" s="57"/>
      <c r="E10" s="24"/>
      <c r="F10" s="24"/>
      <c r="G10" s="24"/>
      <c r="H10" s="24"/>
      <c r="I10" s="24"/>
      <c r="J10" s="24"/>
      <c r="K10" s="24"/>
      <c r="L10" s="26"/>
      <c r="M10" s="72">
        <v>1</v>
      </c>
      <c r="N10" s="59">
        <f aca="true" t="shared" si="0" ref="N10:N15">L10*M10</f>
        <v>0</v>
      </c>
      <c r="O10" s="25"/>
      <c r="P10" s="25"/>
      <c r="Q10" s="24"/>
    </row>
    <row r="11" spans="1:17" s="23" customFormat="1" ht="33.75">
      <c r="A11" s="58">
        <v>2</v>
      </c>
      <c r="B11" s="71" t="s">
        <v>290</v>
      </c>
      <c r="C11" s="72" t="s">
        <v>38</v>
      </c>
      <c r="D11" s="57"/>
      <c r="E11" s="24"/>
      <c r="F11" s="24"/>
      <c r="G11" s="24"/>
      <c r="H11" s="24"/>
      <c r="I11" s="24"/>
      <c r="J11" s="24"/>
      <c r="K11" s="24"/>
      <c r="L11" s="26"/>
      <c r="M11" s="72">
        <v>1</v>
      </c>
      <c r="N11" s="59">
        <f t="shared" si="0"/>
        <v>0</v>
      </c>
      <c r="O11" s="25"/>
      <c r="P11" s="25"/>
      <c r="Q11" s="24"/>
    </row>
    <row r="12" spans="1:17" s="23" customFormat="1" ht="45">
      <c r="A12" s="58">
        <v>3</v>
      </c>
      <c r="B12" s="71" t="s">
        <v>291</v>
      </c>
      <c r="C12" s="72" t="s">
        <v>38</v>
      </c>
      <c r="D12" s="57"/>
      <c r="E12" s="24"/>
      <c r="F12" s="24"/>
      <c r="G12" s="24"/>
      <c r="H12" s="24"/>
      <c r="I12" s="24"/>
      <c r="J12" s="24"/>
      <c r="K12" s="24"/>
      <c r="L12" s="26"/>
      <c r="M12" s="72">
        <v>1</v>
      </c>
      <c r="N12" s="59">
        <f t="shared" si="0"/>
        <v>0</v>
      </c>
      <c r="O12" s="25"/>
      <c r="P12" s="25"/>
      <c r="Q12" s="24"/>
    </row>
    <row r="13" spans="1:17" s="23" customFormat="1" ht="11.25">
      <c r="A13" s="58">
        <v>4</v>
      </c>
      <c r="B13" s="71" t="s">
        <v>67</v>
      </c>
      <c r="C13" s="72" t="s">
        <v>38</v>
      </c>
      <c r="D13" s="57"/>
      <c r="E13" s="24"/>
      <c r="F13" s="24"/>
      <c r="G13" s="24"/>
      <c r="H13" s="24"/>
      <c r="I13" s="24"/>
      <c r="J13" s="24"/>
      <c r="K13" s="24"/>
      <c r="L13" s="26"/>
      <c r="M13" s="72">
        <v>1</v>
      </c>
      <c r="N13" s="59">
        <f t="shared" si="0"/>
        <v>0</v>
      </c>
      <c r="O13" s="25"/>
      <c r="P13" s="25"/>
      <c r="Q13" s="24"/>
    </row>
    <row r="14" spans="1:17" s="23" customFormat="1" ht="11.25">
      <c r="A14" s="58">
        <v>5</v>
      </c>
      <c r="B14" s="71" t="s">
        <v>68</v>
      </c>
      <c r="C14" s="72" t="s">
        <v>38</v>
      </c>
      <c r="D14" s="57"/>
      <c r="E14" s="24"/>
      <c r="F14" s="24"/>
      <c r="G14" s="24"/>
      <c r="H14" s="24"/>
      <c r="I14" s="24"/>
      <c r="J14" s="24"/>
      <c r="K14" s="24"/>
      <c r="L14" s="26"/>
      <c r="M14" s="72">
        <v>8</v>
      </c>
      <c r="N14" s="59">
        <f t="shared" si="0"/>
        <v>0</v>
      </c>
      <c r="O14" s="25"/>
      <c r="P14" s="25"/>
      <c r="Q14" s="24"/>
    </row>
    <row r="15" spans="1:17" s="23" customFormat="1" ht="22.5">
      <c r="A15" s="58">
        <v>6</v>
      </c>
      <c r="B15" s="73" t="s">
        <v>69</v>
      </c>
      <c r="C15" s="74" t="s">
        <v>38</v>
      </c>
      <c r="D15" s="57"/>
      <c r="E15" s="24"/>
      <c r="F15" s="24"/>
      <c r="G15" s="24"/>
      <c r="H15" s="24"/>
      <c r="I15" s="24"/>
      <c r="J15" s="24"/>
      <c r="K15" s="24"/>
      <c r="L15" s="26"/>
      <c r="M15" s="75">
        <v>1</v>
      </c>
      <c r="N15" s="59">
        <f t="shared" si="0"/>
        <v>0</v>
      </c>
      <c r="O15" s="25"/>
      <c r="P15" s="25"/>
      <c r="Q15" s="24"/>
    </row>
    <row r="16" spans="1:17" s="23" customFormat="1" ht="11.25">
      <c r="A16" s="58">
        <v>7</v>
      </c>
      <c r="B16" s="73" t="s">
        <v>70</v>
      </c>
      <c r="C16" s="74" t="s">
        <v>38</v>
      </c>
      <c r="D16" s="57"/>
      <c r="E16" s="24"/>
      <c r="F16" s="24"/>
      <c r="G16" s="24"/>
      <c r="H16" s="24"/>
      <c r="I16" s="24"/>
      <c r="J16" s="24"/>
      <c r="K16" s="24"/>
      <c r="L16" s="26"/>
      <c r="M16" s="75">
        <v>1</v>
      </c>
      <c r="N16" s="59">
        <f>L16*M16</f>
        <v>0</v>
      </c>
      <c r="O16" s="25"/>
      <c r="P16" s="25"/>
      <c r="Q16" s="24"/>
    </row>
    <row r="17" spans="1:17" s="23" customFormat="1" ht="33.75">
      <c r="A17" s="58">
        <v>8</v>
      </c>
      <c r="B17" s="73" t="s">
        <v>71</v>
      </c>
      <c r="C17" s="74" t="s">
        <v>56</v>
      </c>
      <c r="D17" s="57"/>
      <c r="E17" s="24"/>
      <c r="F17" s="24"/>
      <c r="G17" s="24"/>
      <c r="H17" s="24"/>
      <c r="I17" s="24"/>
      <c r="J17" s="24"/>
      <c r="K17" s="24"/>
      <c r="L17" s="26"/>
      <c r="M17" s="75">
        <v>2</v>
      </c>
      <c r="N17" s="59">
        <f>L17*M17</f>
        <v>0</v>
      </c>
      <c r="O17" s="25"/>
      <c r="P17" s="25"/>
      <c r="Q17" s="24"/>
    </row>
    <row r="18" spans="1:17" s="23" customFormat="1" ht="22.5">
      <c r="A18" s="58">
        <v>9</v>
      </c>
      <c r="B18" s="73" t="s">
        <v>72</v>
      </c>
      <c r="C18" s="74" t="s">
        <v>56</v>
      </c>
      <c r="D18" s="57"/>
      <c r="E18" s="24"/>
      <c r="F18" s="24"/>
      <c r="G18" s="24"/>
      <c r="H18" s="24"/>
      <c r="I18" s="24"/>
      <c r="J18" s="24"/>
      <c r="K18" s="24"/>
      <c r="L18" s="26"/>
      <c r="M18" s="75">
        <v>12</v>
      </c>
      <c r="N18" s="59">
        <f>L18*M18</f>
        <v>0</v>
      </c>
      <c r="O18" s="25"/>
      <c r="P18" s="25"/>
      <c r="Q18" s="24"/>
    </row>
    <row r="19" spans="1:17" s="23" customFormat="1" ht="11.25">
      <c r="A19" s="58">
        <v>10</v>
      </c>
      <c r="B19" s="73" t="s">
        <v>73</v>
      </c>
      <c r="C19" s="74" t="s">
        <v>38</v>
      </c>
      <c r="D19" s="57"/>
      <c r="E19" s="24"/>
      <c r="F19" s="24"/>
      <c r="G19" s="24"/>
      <c r="H19" s="24"/>
      <c r="I19" s="24"/>
      <c r="J19" s="24"/>
      <c r="K19" s="24"/>
      <c r="L19" s="26"/>
      <c r="M19" s="75">
        <v>1</v>
      </c>
      <c r="N19" s="59">
        <f>L19*M19</f>
        <v>0</v>
      </c>
      <c r="O19" s="25"/>
      <c r="P19" s="25"/>
      <c r="Q19" s="24"/>
    </row>
    <row r="20" spans="1:17" s="23" customFormat="1" ht="19.5" customHeight="1">
      <c r="A20" s="27"/>
      <c r="B20" s="65" t="s">
        <v>32</v>
      </c>
      <c r="C20" s="27"/>
      <c r="D20" s="27"/>
      <c r="E20" s="27"/>
      <c r="F20" s="27"/>
      <c r="G20" s="27"/>
      <c r="H20" s="27"/>
      <c r="I20" s="27"/>
      <c r="J20" s="27"/>
      <c r="K20" s="27"/>
      <c r="L20" s="29"/>
      <c r="M20" s="27"/>
      <c r="N20" s="66">
        <f>SUM(N10:N19)</f>
        <v>0</v>
      </c>
      <c r="O20" s="28"/>
      <c r="P20" s="28"/>
      <c r="Q20" s="27"/>
    </row>
    <row r="21" spans="2:17" s="33" customFormat="1" ht="16.5" customHeight="1">
      <c r="B21" s="34"/>
      <c r="D21" s="34"/>
      <c r="E21" s="34"/>
      <c r="F21" s="34"/>
      <c r="G21" s="34"/>
      <c r="H21" s="34"/>
      <c r="I21" s="34"/>
      <c r="L21" s="35"/>
      <c r="N21" s="33" t="s">
        <v>11</v>
      </c>
      <c r="O21" s="39"/>
      <c r="P21" s="39"/>
      <c r="Q21" s="35"/>
    </row>
    <row r="22" spans="2:17" s="33" customFormat="1" ht="16.5" customHeight="1">
      <c r="B22" s="36"/>
      <c r="C22" s="36"/>
      <c r="D22" s="36"/>
      <c r="E22" s="36"/>
      <c r="F22" s="36"/>
      <c r="G22" s="36"/>
      <c r="H22" s="36"/>
      <c r="I22" s="36"/>
      <c r="L22" s="35"/>
      <c r="N22" s="16" t="s">
        <v>10</v>
      </c>
      <c r="O22" s="39"/>
      <c r="P22" s="39"/>
      <c r="Q22" s="35"/>
    </row>
    <row r="23" spans="2:17" s="33" customFormat="1" ht="16.5" customHeight="1">
      <c r="B23" s="36"/>
      <c r="C23" s="36"/>
      <c r="D23" s="36"/>
      <c r="E23" s="36"/>
      <c r="F23" s="36"/>
      <c r="G23" s="36"/>
      <c r="H23" s="36"/>
      <c r="I23" s="36"/>
      <c r="L23" s="35"/>
      <c r="N23" s="33" t="s">
        <v>25</v>
      </c>
      <c r="O23" s="39"/>
      <c r="P23" s="39"/>
      <c r="Q23" s="35"/>
    </row>
    <row r="24" spans="2:17" s="33" customFormat="1" ht="16.5" customHeight="1">
      <c r="B24" s="36"/>
      <c r="C24" s="36"/>
      <c r="D24" s="36"/>
      <c r="E24" s="36"/>
      <c r="F24" s="36"/>
      <c r="G24" s="36"/>
      <c r="H24" s="36"/>
      <c r="I24" s="36"/>
      <c r="L24" s="35"/>
      <c r="N24" s="35"/>
      <c r="O24" s="39"/>
      <c r="P24" s="39"/>
      <c r="Q24" s="35"/>
    </row>
    <row r="25" spans="2:17" s="33" customFormat="1" ht="16.5" customHeight="1">
      <c r="B25" s="36"/>
      <c r="C25" s="36"/>
      <c r="D25" s="36"/>
      <c r="E25" s="36"/>
      <c r="F25" s="36"/>
      <c r="G25" s="36"/>
      <c r="H25" s="36"/>
      <c r="I25" s="36"/>
      <c r="L25" s="35"/>
      <c r="N25" s="35"/>
      <c r="O25" s="39"/>
      <c r="P25" s="39"/>
      <c r="Q25" s="35"/>
    </row>
    <row r="26" spans="10:17" s="33" customFormat="1" ht="16.5" customHeight="1">
      <c r="J26" s="35"/>
      <c r="K26" s="35"/>
      <c r="L26" s="35"/>
      <c r="N26" s="35"/>
      <c r="O26" s="39"/>
      <c r="P26" s="39"/>
      <c r="Q26" s="35"/>
    </row>
    <row r="27" spans="10:17" s="33" customFormat="1" ht="16.5" customHeight="1">
      <c r="J27" s="35"/>
      <c r="K27" s="35"/>
      <c r="L27" s="35"/>
      <c r="N27" s="35"/>
      <c r="O27" s="39"/>
      <c r="P27" s="39"/>
      <c r="Q27" s="35"/>
    </row>
    <row r="28" spans="2:17" s="37" customFormat="1" ht="21.75" customHeight="1">
      <c r="B28" s="38" t="s">
        <v>31</v>
      </c>
      <c r="J28" s="39"/>
      <c r="K28" s="39"/>
      <c r="L28" s="39"/>
      <c r="N28" s="39"/>
      <c r="O28" s="39"/>
      <c r="P28" s="39"/>
      <c r="Q28" s="35"/>
    </row>
    <row r="29" spans="2:17" s="17" customFormat="1" ht="21.75" customHeight="1">
      <c r="B29" s="40" t="s">
        <v>39</v>
      </c>
      <c r="J29" s="19"/>
      <c r="K29" s="19"/>
      <c r="L29" s="19"/>
      <c r="N29" s="19"/>
      <c r="O29" s="19"/>
      <c r="P29" s="19"/>
      <c r="Q29" s="47"/>
    </row>
    <row r="30" spans="2:17" s="17" customFormat="1" ht="21.75" customHeight="1">
      <c r="B30" s="40" t="s">
        <v>40</v>
      </c>
      <c r="J30" s="19"/>
      <c r="K30" s="19"/>
      <c r="L30" s="19"/>
      <c r="N30" s="19"/>
      <c r="O30" s="19"/>
      <c r="P30" s="19"/>
      <c r="Q30" s="47"/>
    </row>
    <row r="31" spans="2:17" s="15" customFormat="1" ht="21.75" customHeight="1">
      <c r="B31" s="40" t="s">
        <v>41</v>
      </c>
      <c r="C31" s="41"/>
      <c r="D31" s="41"/>
      <c r="E31" s="41"/>
      <c r="F31" s="41"/>
      <c r="G31" s="41"/>
      <c r="H31" s="41"/>
      <c r="I31" s="41"/>
      <c r="J31" s="18"/>
      <c r="K31" s="18"/>
      <c r="L31" s="18"/>
      <c r="M31" s="16"/>
      <c r="N31" s="18"/>
      <c r="O31" s="19"/>
      <c r="P31" s="19"/>
      <c r="Q31" s="47"/>
    </row>
    <row r="32" spans="2:17" s="15" customFormat="1" ht="21.75" customHeight="1">
      <c r="B32" s="40" t="s">
        <v>58</v>
      </c>
      <c r="C32" s="41"/>
      <c r="D32" s="41"/>
      <c r="E32" s="41"/>
      <c r="F32" s="41"/>
      <c r="G32" s="41"/>
      <c r="H32" s="41"/>
      <c r="I32" s="41"/>
      <c r="J32" s="18"/>
      <c r="K32" s="18"/>
      <c r="L32" s="18"/>
      <c r="M32" s="16"/>
      <c r="N32" s="18"/>
      <c r="O32" s="19"/>
      <c r="P32" s="19"/>
      <c r="Q32" s="47"/>
    </row>
    <row r="33" spans="1:17" s="15" customFormat="1" ht="21.75" customHeight="1">
      <c r="A33" s="40" t="s">
        <v>47</v>
      </c>
      <c r="B33" s="15" t="s">
        <v>59</v>
      </c>
      <c r="C33" s="41"/>
      <c r="D33" s="41"/>
      <c r="E33" s="41"/>
      <c r="F33" s="41"/>
      <c r="G33" s="41"/>
      <c r="H33" s="41"/>
      <c r="I33" s="41"/>
      <c r="J33" s="18"/>
      <c r="K33" s="18"/>
      <c r="L33" s="18"/>
      <c r="M33" s="16"/>
      <c r="N33" s="18"/>
      <c r="O33" s="19"/>
      <c r="P33" s="19"/>
      <c r="Q33" s="47"/>
    </row>
    <row r="34" spans="1:17" s="15" customFormat="1" ht="21.75" customHeight="1">
      <c r="A34" s="40" t="s">
        <v>47</v>
      </c>
      <c r="B34" s="15" t="s">
        <v>50</v>
      </c>
      <c r="C34" s="41"/>
      <c r="D34" s="41"/>
      <c r="E34" s="41"/>
      <c r="F34" s="41"/>
      <c r="G34" s="41"/>
      <c r="H34" s="41"/>
      <c r="I34" s="41"/>
      <c r="J34" s="18"/>
      <c r="K34" s="18"/>
      <c r="L34" s="18"/>
      <c r="M34" s="16"/>
      <c r="N34" s="18"/>
      <c r="O34" s="19"/>
      <c r="P34" s="19"/>
      <c r="Q34" s="47"/>
    </row>
    <row r="35" spans="1:17" s="15" customFormat="1" ht="21.75" customHeight="1">
      <c r="A35" s="40"/>
      <c r="B35" s="15" t="s">
        <v>49</v>
      </c>
      <c r="C35" s="41"/>
      <c r="D35" s="41"/>
      <c r="E35" s="41"/>
      <c r="F35" s="41"/>
      <c r="G35" s="41"/>
      <c r="H35" s="41"/>
      <c r="I35" s="41"/>
      <c r="J35" s="18"/>
      <c r="K35" s="18"/>
      <c r="L35" s="18"/>
      <c r="M35" s="16"/>
      <c r="N35" s="18"/>
      <c r="O35" s="19"/>
      <c r="P35" s="19"/>
      <c r="Q35" s="47"/>
    </row>
    <row r="36" spans="2:17" s="15" customFormat="1" ht="21.75" customHeight="1">
      <c r="B36" s="40" t="s">
        <v>62</v>
      </c>
      <c r="C36" s="41"/>
      <c r="D36" s="41"/>
      <c r="E36" s="41"/>
      <c r="F36" s="41"/>
      <c r="G36" s="41"/>
      <c r="H36" s="41"/>
      <c r="I36" s="41"/>
      <c r="J36" s="18"/>
      <c r="K36" s="18"/>
      <c r="L36" s="18"/>
      <c r="M36" s="16"/>
      <c r="N36" s="18"/>
      <c r="O36" s="19"/>
      <c r="P36" s="19"/>
      <c r="Q36" s="47"/>
    </row>
    <row r="37" spans="2:17" s="15" customFormat="1" ht="21.75" customHeight="1">
      <c r="B37" s="40" t="s">
        <v>46</v>
      </c>
      <c r="C37" s="41"/>
      <c r="D37" s="41"/>
      <c r="E37" s="41"/>
      <c r="F37" s="41"/>
      <c r="G37" s="41"/>
      <c r="H37" s="41"/>
      <c r="I37" s="41"/>
      <c r="J37" s="18"/>
      <c r="K37" s="18"/>
      <c r="L37" s="18"/>
      <c r="M37" s="16"/>
      <c r="N37" s="18"/>
      <c r="O37" s="19"/>
      <c r="P37" s="19"/>
      <c r="Q37" s="47"/>
    </row>
    <row r="38" spans="1:17" ht="21.75" customHeight="1">
      <c r="A38" s="15"/>
      <c r="B38" s="40" t="s">
        <v>60</v>
      </c>
      <c r="C38" s="41"/>
      <c r="D38" s="41"/>
      <c r="E38" s="41"/>
      <c r="F38" s="41"/>
      <c r="G38" s="41"/>
      <c r="H38" s="41"/>
      <c r="I38" s="41"/>
      <c r="J38" s="18"/>
      <c r="K38" s="18"/>
      <c r="L38" s="18"/>
      <c r="M38" s="16"/>
      <c r="N38" s="18"/>
      <c r="O38" s="19"/>
      <c r="P38" s="19"/>
      <c r="Q38" s="47"/>
    </row>
    <row r="39" spans="1:17" ht="21.75" customHeight="1">
      <c r="A39" s="15"/>
      <c r="B39" s="40" t="s">
        <v>48</v>
      </c>
      <c r="C39" s="41"/>
      <c r="D39" s="41"/>
      <c r="E39" s="41"/>
      <c r="F39" s="41"/>
      <c r="G39" s="41"/>
      <c r="H39" s="41"/>
      <c r="I39" s="41"/>
      <c r="J39" s="18"/>
      <c r="K39" s="18"/>
      <c r="L39" s="18"/>
      <c r="M39" s="16"/>
      <c r="N39" s="18"/>
      <c r="O39" s="19"/>
      <c r="P39" s="19"/>
      <c r="Q39" s="47"/>
    </row>
    <row r="40" spans="1:17" ht="21.75" customHeight="1">
      <c r="A40" s="15"/>
      <c r="B40" s="40" t="s">
        <v>51</v>
      </c>
      <c r="C40" s="41"/>
      <c r="D40" s="41"/>
      <c r="E40" s="41"/>
      <c r="F40" s="41"/>
      <c r="G40" s="41"/>
      <c r="H40" s="41"/>
      <c r="I40" s="41"/>
      <c r="J40" s="18"/>
      <c r="K40" s="18"/>
      <c r="L40" s="18"/>
      <c r="M40" s="16"/>
      <c r="N40" s="18"/>
      <c r="O40" s="19"/>
      <c r="P40" s="19"/>
      <c r="Q40" s="47"/>
    </row>
    <row r="41" spans="1:17" ht="21.75" customHeight="1">
      <c r="A41" s="15"/>
      <c r="B41" s="40" t="s">
        <v>61</v>
      </c>
      <c r="C41" s="41"/>
      <c r="D41" s="41"/>
      <c r="E41" s="41"/>
      <c r="F41" s="41"/>
      <c r="G41" s="41"/>
      <c r="H41" s="41"/>
      <c r="I41" s="41"/>
      <c r="J41" s="18"/>
      <c r="K41" s="18"/>
      <c r="L41" s="18"/>
      <c r="M41" s="16"/>
      <c r="N41" s="18"/>
      <c r="O41" s="19"/>
      <c r="P41" s="19"/>
      <c r="Q41" s="47"/>
    </row>
  </sheetData>
  <sheetProtection/>
  <autoFilter ref="A7:Q20"/>
  <mergeCells count="2">
    <mergeCell ref="A4:Q4"/>
    <mergeCell ref="A5:Q5"/>
  </mergeCells>
  <printOptions/>
  <pageMargins left="0.2" right="0.196850393700787" top="0.47" bottom="0.51" header="0.275590551181102" footer="0.38"/>
  <pageSetup horizontalDpi="600" verticalDpi="600" orientation="landscape" paperSize="9" r:id="rId1"/>
  <headerFooter>
    <oddHeader>&amp;CTrang &amp;P/&amp;N</oddHeader>
  </headerFooter>
</worksheet>
</file>

<file path=xl/worksheets/sheet3.xml><?xml version="1.0" encoding="utf-8"?>
<worksheet xmlns="http://schemas.openxmlformats.org/spreadsheetml/2006/main" xmlns:r="http://schemas.openxmlformats.org/officeDocument/2006/relationships">
  <dimension ref="A2:D261"/>
  <sheetViews>
    <sheetView tabSelected="1" workbookViewId="0" topLeftCell="A1">
      <selection activeCell="B7" sqref="B7"/>
    </sheetView>
  </sheetViews>
  <sheetFormatPr defaultColWidth="10.140625" defaultRowHeight="16.5" customHeight="1"/>
  <cols>
    <col min="1" max="1" width="9.28125" style="77" customWidth="1"/>
    <col min="2" max="2" width="57.7109375" style="77" customWidth="1"/>
    <col min="3" max="4" width="13.8515625" style="77" customWidth="1"/>
    <col min="5" max="16384" width="10.140625" style="77" customWidth="1"/>
  </cols>
  <sheetData>
    <row r="1" ht="7.5" customHeight="1"/>
    <row r="2" spans="1:4" ht="15.75" customHeight="1">
      <c r="A2" s="112" t="s">
        <v>77</v>
      </c>
      <c r="B2" s="113"/>
      <c r="C2" s="113"/>
      <c r="D2" s="113"/>
    </row>
    <row r="3" ht="6.75" customHeight="1"/>
    <row r="4" spans="1:4" ht="16.5" customHeight="1">
      <c r="A4" s="95" t="s">
        <v>2</v>
      </c>
      <c r="B4" s="95" t="s">
        <v>78</v>
      </c>
      <c r="C4" s="95" t="s">
        <v>79</v>
      </c>
      <c r="D4" s="95" t="s">
        <v>0</v>
      </c>
    </row>
    <row r="5" spans="1:4" s="101" customFormat="1" ht="14.25">
      <c r="A5" s="95" t="s">
        <v>80</v>
      </c>
      <c r="B5" s="93" t="s">
        <v>65</v>
      </c>
      <c r="C5" s="87" t="s">
        <v>92</v>
      </c>
      <c r="D5" s="87">
        <v>1</v>
      </c>
    </row>
    <row r="6" spans="1:4" ht="15">
      <c r="A6" s="76" t="s">
        <v>240</v>
      </c>
      <c r="B6" s="85" t="s">
        <v>94</v>
      </c>
      <c r="C6" s="76" t="s">
        <v>92</v>
      </c>
      <c r="D6" s="76">
        <v>1</v>
      </c>
    </row>
    <row r="7" spans="1:4" ht="15">
      <c r="A7" s="76" t="s">
        <v>241</v>
      </c>
      <c r="B7" s="85" t="s">
        <v>96</v>
      </c>
      <c r="C7" s="76" t="s">
        <v>92</v>
      </c>
      <c r="D7" s="76">
        <v>1</v>
      </c>
    </row>
    <row r="8" spans="1:4" ht="15">
      <c r="A8" s="76" t="s">
        <v>242</v>
      </c>
      <c r="B8" s="85" t="s">
        <v>97</v>
      </c>
      <c r="C8" s="76" t="s">
        <v>92</v>
      </c>
      <c r="D8" s="76">
        <v>1</v>
      </c>
    </row>
    <row r="9" spans="1:4" ht="15">
      <c r="A9" s="76" t="s">
        <v>243</v>
      </c>
      <c r="B9" s="85" t="s">
        <v>98</v>
      </c>
      <c r="C9" s="76" t="s">
        <v>38</v>
      </c>
      <c r="D9" s="76">
        <v>1</v>
      </c>
    </row>
    <row r="10" spans="1:4" ht="15">
      <c r="A10" s="76" t="s">
        <v>244</v>
      </c>
      <c r="B10" s="89" t="s">
        <v>99</v>
      </c>
      <c r="C10" s="76"/>
      <c r="D10" s="76"/>
    </row>
    <row r="11" spans="1:4" ht="19.5" customHeight="1">
      <c r="A11" s="76"/>
      <c r="B11" s="90" t="s">
        <v>230</v>
      </c>
      <c r="C11" s="76" t="s">
        <v>93</v>
      </c>
      <c r="D11" s="76">
        <v>1</v>
      </c>
    </row>
    <row r="12" spans="1:4" ht="15">
      <c r="A12" s="76"/>
      <c r="B12" s="90" t="s">
        <v>100</v>
      </c>
      <c r="C12" s="76" t="s">
        <v>93</v>
      </c>
      <c r="D12" s="76">
        <v>1</v>
      </c>
    </row>
    <row r="13" spans="1:4" ht="15">
      <c r="A13" s="76"/>
      <c r="B13" s="90" t="s">
        <v>279</v>
      </c>
      <c r="C13" s="76" t="s">
        <v>93</v>
      </c>
      <c r="D13" s="76">
        <v>1</v>
      </c>
    </row>
    <row r="14" spans="1:4" ht="15">
      <c r="A14" s="76"/>
      <c r="B14" s="90" t="s">
        <v>101</v>
      </c>
      <c r="C14" s="76" t="s">
        <v>93</v>
      </c>
      <c r="D14" s="76">
        <v>1</v>
      </c>
    </row>
    <row r="15" spans="1:4" ht="15">
      <c r="A15" s="76"/>
      <c r="B15" s="90" t="s">
        <v>231</v>
      </c>
      <c r="C15" s="76" t="s">
        <v>93</v>
      </c>
      <c r="D15" s="76">
        <v>1</v>
      </c>
    </row>
    <row r="16" spans="1:4" ht="15">
      <c r="A16" s="76" t="s">
        <v>245</v>
      </c>
      <c r="B16" s="85" t="s">
        <v>232</v>
      </c>
      <c r="C16" s="76"/>
      <c r="D16" s="76"/>
    </row>
    <row r="17" spans="1:4" ht="15">
      <c r="A17" s="76" t="s">
        <v>246</v>
      </c>
      <c r="B17" s="89" t="s">
        <v>102</v>
      </c>
      <c r="C17" s="76"/>
      <c r="D17" s="76"/>
    </row>
    <row r="18" spans="1:4" ht="15">
      <c r="A18" s="76"/>
      <c r="B18" s="90" t="s">
        <v>103</v>
      </c>
      <c r="C18" s="76"/>
      <c r="D18" s="76"/>
    </row>
    <row r="19" spans="1:4" ht="15">
      <c r="A19" s="76"/>
      <c r="B19" s="90" t="s">
        <v>305</v>
      </c>
      <c r="C19" s="76"/>
      <c r="D19" s="76"/>
    </row>
    <row r="20" spans="1:4" ht="15">
      <c r="A20" s="76"/>
      <c r="B20" s="90" t="s">
        <v>109</v>
      </c>
      <c r="C20" s="76"/>
      <c r="D20" s="76"/>
    </row>
    <row r="21" spans="1:4" ht="15">
      <c r="A21" s="76"/>
      <c r="B21" s="90" t="s">
        <v>110</v>
      </c>
      <c r="C21" s="76"/>
      <c r="D21" s="76"/>
    </row>
    <row r="22" spans="1:4" ht="15">
      <c r="A22" s="76"/>
      <c r="B22" s="90" t="s">
        <v>111</v>
      </c>
      <c r="C22" s="76"/>
      <c r="D22" s="76"/>
    </row>
    <row r="23" spans="1:4" ht="15">
      <c r="A23" s="76"/>
      <c r="B23" s="90" t="s">
        <v>112</v>
      </c>
      <c r="C23" s="76"/>
      <c r="D23" s="76"/>
    </row>
    <row r="24" spans="1:4" ht="15">
      <c r="A24" s="76"/>
      <c r="B24" s="90" t="s">
        <v>113</v>
      </c>
      <c r="C24" s="76"/>
      <c r="D24" s="76"/>
    </row>
    <row r="25" spans="1:4" ht="15">
      <c r="A25" s="76"/>
      <c r="B25" s="90" t="s">
        <v>114</v>
      </c>
      <c r="C25" s="76"/>
      <c r="D25" s="76"/>
    </row>
    <row r="26" spans="1:4" ht="15">
      <c r="A26" s="76"/>
      <c r="B26" s="90" t="s">
        <v>115</v>
      </c>
      <c r="C26" s="76"/>
      <c r="D26" s="76"/>
    </row>
    <row r="27" spans="1:4" ht="15">
      <c r="A27" s="76"/>
      <c r="B27" s="90" t="s">
        <v>116</v>
      </c>
      <c r="C27" s="76"/>
      <c r="D27" s="76"/>
    </row>
    <row r="28" spans="1:4" ht="15">
      <c r="A28" s="76"/>
      <c r="B28" s="90" t="s">
        <v>104</v>
      </c>
      <c r="C28" s="76"/>
      <c r="D28" s="76"/>
    </row>
    <row r="29" spans="1:4" ht="15">
      <c r="A29" s="76" t="s">
        <v>247</v>
      </c>
      <c r="B29" s="89" t="s">
        <v>105</v>
      </c>
      <c r="C29" s="76"/>
      <c r="D29" s="76"/>
    </row>
    <row r="30" spans="1:4" ht="30">
      <c r="A30" s="76"/>
      <c r="B30" s="90" t="s">
        <v>306</v>
      </c>
      <c r="C30" s="76"/>
      <c r="D30" s="76"/>
    </row>
    <row r="31" spans="1:4" ht="45">
      <c r="A31" s="76"/>
      <c r="B31" s="90" t="s">
        <v>307</v>
      </c>
      <c r="C31" s="76"/>
      <c r="D31" s="76"/>
    </row>
    <row r="32" spans="1:4" ht="30.75" customHeight="1">
      <c r="A32" s="76"/>
      <c r="B32" s="90" t="s">
        <v>308</v>
      </c>
      <c r="C32" s="76"/>
      <c r="D32" s="76"/>
    </row>
    <row r="33" spans="1:4" ht="15">
      <c r="A33" s="76"/>
      <c r="B33" s="90" t="s">
        <v>106</v>
      </c>
      <c r="C33" s="76"/>
      <c r="D33" s="76"/>
    </row>
    <row r="34" spans="1:4" ht="15">
      <c r="A34" s="76"/>
      <c r="B34" s="90" t="s">
        <v>107</v>
      </c>
      <c r="C34" s="76"/>
      <c r="D34" s="76"/>
    </row>
    <row r="35" spans="1:4" ht="15">
      <c r="A35" s="76"/>
      <c r="B35" s="90" t="s">
        <v>108</v>
      </c>
      <c r="C35" s="76"/>
      <c r="D35" s="76"/>
    </row>
    <row r="36" spans="1:4" ht="15">
      <c r="A36" s="76"/>
      <c r="B36" s="90" t="s">
        <v>117</v>
      </c>
      <c r="C36" s="76"/>
      <c r="D36" s="76"/>
    </row>
    <row r="37" spans="1:4" ht="15">
      <c r="A37" s="76"/>
      <c r="B37" s="90" t="s">
        <v>233</v>
      </c>
      <c r="C37" s="76"/>
      <c r="D37" s="76"/>
    </row>
    <row r="38" spans="1:4" ht="30">
      <c r="A38" s="76"/>
      <c r="B38" s="90" t="s">
        <v>118</v>
      </c>
      <c r="C38" s="76"/>
      <c r="D38" s="76"/>
    </row>
    <row r="39" spans="1:4" ht="15">
      <c r="A39" s="76"/>
      <c r="B39" s="90" t="s">
        <v>283</v>
      </c>
      <c r="C39" s="76"/>
      <c r="D39" s="76"/>
    </row>
    <row r="40" spans="1:4" ht="15">
      <c r="A40" s="76"/>
      <c r="B40" s="90" t="s">
        <v>119</v>
      </c>
      <c r="C40" s="76"/>
      <c r="D40" s="76"/>
    </row>
    <row r="41" spans="1:4" ht="15">
      <c r="A41" s="76"/>
      <c r="B41" s="90" t="s">
        <v>120</v>
      </c>
      <c r="C41" s="76"/>
      <c r="D41" s="76"/>
    </row>
    <row r="42" spans="1:4" ht="15">
      <c r="A42" s="76"/>
      <c r="B42" s="90" t="s">
        <v>284</v>
      </c>
      <c r="C42" s="76"/>
      <c r="D42" s="76"/>
    </row>
    <row r="43" spans="1:4" ht="15">
      <c r="A43" s="76"/>
      <c r="B43" s="90" t="s">
        <v>234</v>
      </c>
      <c r="C43" s="76"/>
      <c r="D43" s="76"/>
    </row>
    <row r="44" spans="1:4" ht="15">
      <c r="A44" s="76"/>
      <c r="B44" s="91" t="s">
        <v>309</v>
      </c>
      <c r="C44" s="76"/>
      <c r="D44" s="76"/>
    </row>
    <row r="45" spans="1:4" ht="15">
      <c r="A45" s="76"/>
      <c r="B45" s="90" t="s">
        <v>235</v>
      </c>
      <c r="C45" s="76"/>
      <c r="D45" s="76"/>
    </row>
    <row r="46" spans="1:4" ht="15">
      <c r="A46" s="76"/>
      <c r="B46" s="90" t="s">
        <v>236</v>
      </c>
      <c r="C46" s="76"/>
      <c r="D46" s="76"/>
    </row>
    <row r="47" spans="1:4" ht="15">
      <c r="A47" s="76"/>
      <c r="B47" s="90" t="s">
        <v>237</v>
      </c>
      <c r="C47" s="76"/>
      <c r="D47" s="76"/>
    </row>
    <row r="48" spans="1:4" ht="15">
      <c r="A48" s="76"/>
      <c r="B48" s="90" t="s">
        <v>238</v>
      </c>
      <c r="C48" s="76"/>
      <c r="D48" s="76"/>
    </row>
    <row r="49" spans="1:4" ht="15">
      <c r="A49" s="76"/>
      <c r="B49" s="90" t="s">
        <v>239</v>
      </c>
      <c r="C49" s="76"/>
      <c r="D49" s="76"/>
    </row>
    <row r="50" spans="1:4" ht="15">
      <c r="A50" s="76"/>
      <c r="B50" s="90" t="s">
        <v>121</v>
      </c>
      <c r="C50" s="76"/>
      <c r="D50" s="76"/>
    </row>
    <row r="51" spans="1:4" ht="15">
      <c r="A51" s="76"/>
      <c r="B51" s="90" t="s">
        <v>122</v>
      </c>
      <c r="C51" s="76"/>
      <c r="D51" s="76"/>
    </row>
    <row r="52" spans="1:4" ht="15">
      <c r="A52" s="76"/>
      <c r="B52" s="90" t="s">
        <v>123</v>
      </c>
      <c r="C52" s="76"/>
      <c r="D52" s="76"/>
    </row>
    <row r="53" spans="1:4" ht="15">
      <c r="A53" s="76"/>
      <c r="B53" s="90" t="s">
        <v>285</v>
      </c>
      <c r="C53" s="76"/>
      <c r="D53" s="76"/>
    </row>
    <row r="54" spans="1:4" ht="15">
      <c r="A54" s="76" t="s">
        <v>248</v>
      </c>
      <c r="B54" s="85" t="s">
        <v>124</v>
      </c>
      <c r="C54" s="76" t="s">
        <v>92</v>
      </c>
      <c r="D54" s="76">
        <v>1</v>
      </c>
    </row>
    <row r="55" spans="1:4" ht="15">
      <c r="A55" s="76" t="s">
        <v>249</v>
      </c>
      <c r="B55" s="85" t="s">
        <v>125</v>
      </c>
      <c r="C55" s="76" t="s">
        <v>56</v>
      </c>
      <c r="D55" s="76">
        <v>1</v>
      </c>
    </row>
    <row r="56" spans="1:4" ht="15">
      <c r="A56" s="76" t="s">
        <v>250</v>
      </c>
      <c r="B56" s="85" t="s">
        <v>126</v>
      </c>
      <c r="C56" s="76" t="s">
        <v>56</v>
      </c>
      <c r="D56" s="76">
        <v>1</v>
      </c>
    </row>
    <row r="57" spans="1:4" ht="15">
      <c r="A57" s="76" t="s">
        <v>251</v>
      </c>
      <c r="B57" s="89" t="s">
        <v>127</v>
      </c>
      <c r="C57" s="76"/>
      <c r="D57" s="76"/>
    </row>
    <row r="58" spans="1:4" ht="15">
      <c r="A58" s="76"/>
      <c r="B58" s="85" t="s">
        <v>128</v>
      </c>
      <c r="C58" s="76" t="s">
        <v>38</v>
      </c>
      <c r="D58" s="76">
        <v>1</v>
      </c>
    </row>
    <row r="59" spans="1:4" ht="15">
      <c r="A59" s="76"/>
      <c r="B59" s="85" t="s">
        <v>129</v>
      </c>
      <c r="C59" s="76" t="s">
        <v>38</v>
      </c>
      <c r="D59" s="76">
        <v>1</v>
      </c>
    </row>
    <row r="60" spans="1:4" ht="15">
      <c r="A60" s="76"/>
      <c r="B60" s="85" t="s">
        <v>130</v>
      </c>
      <c r="C60" s="76" t="s">
        <v>56</v>
      </c>
      <c r="D60" s="76">
        <v>1</v>
      </c>
    </row>
    <row r="61" spans="1:4" ht="15">
      <c r="A61" s="76"/>
      <c r="B61" s="85" t="s">
        <v>131</v>
      </c>
      <c r="C61" s="76" t="s">
        <v>56</v>
      </c>
      <c r="D61" s="76">
        <v>1</v>
      </c>
    </row>
    <row r="62" spans="1:4" ht="15">
      <c r="A62" s="76"/>
      <c r="B62" s="85" t="s">
        <v>132</v>
      </c>
      <c r="C62" s="76" t="s">
        <v>56</v>
      </c>
      <c r="D62" s="76">
        <v>1</v>
      </c>
    </row>
    <row r="63" spans="1:4" ht="15">
      <c r="A63" s="76"/>
      <c r="B63" s="85" t="s">
        <v>133</v>
      </c>
      <c r="C63" s="76" t="s">
        <v>56</v>
      </c>
      <c r="D63" s="76">
        <v>1</v>
      </c>
    </row>
    <row r="64" spans="1:4" ht="15">
      <c r="A64" s="76" t="s">
        <v>252</v>
      </c>
      <c r="B64" s="89" t="s">
        <v>139</v>
      </c>
      <c r="C64" s="76"/>
      <c r="D64" s="76"/>
    </row>
    <row r="65" spans="1:4" ht="15">
      <c r="A65" s="76"/>
      <c r="B65" s="85" t="s">
        <v>134</v>
      </c>
      <c r="C65" s="76" t="s">
        <v>38</v>
      </c>
      <c r="D65" s="76">
        <v>1</v>
      </c>
    </row>
    <row r="66" spans="1:4" ht="15">
      <c r="A66" s="76"/>
      <c r="B66" s="85" t="s">
        <v>135</v>
      </c>
      <c r="C66" s="76" t="s">
        <v>38</v>
      </c>
      <c r="D66" s="76">
        <v>1</v>
      </c>
    </row>
    <row r="67" spans="1:4" ht="15">
      <c r="A67" s="76"/>
      <c r="B67" s="85" t="s">
        <v>136</v>
      </c>
      <c r="C67" s="76" t="s">
        <v>38</v>
      </c>
      <c r="D67" s="76">
        <v>1</v>
      </c>
    </row>
    <row r="68" spans="1:4" ht="15">
      <c r="A68" s="76"/>
      <c r="B68" s="85" t="s">
        <v>137</v>
      </c>
      <c r="C68" s="76" t="s">
        <v>38</v>
      </c>
      <c r="D68" s="76">
        <v>1</v>
      </c>
    </row>
    <row r="69" spans="1:4" ht="15">
      <c r="A69" s="76"/>
      <c r="B69" s="85" t="s">
        <v>138</v>
      </c>
      <c r="C69" s="76" t="s">
        <v>38</v>
      </c>
      <c r="D69" s="76">
        <v>1</v>
      </c>
    </row>
    <row r="70" spans="1:4" ht="15">
      <c r="A70" s="76"/>
      <c r="B70" s="85" t="s">
        <v>286</v>
      </c>
      <c r="C70" s="76" t="s">
        <v>56</v>
      </c>
      <c r="D70" s="76">
        <v>1</v>
      </c>
    </row>
    <row r="71" spans="1:4" ht="15">
      <c r="A71" s="76" t="s">
        <v>253</v>
      </c>
      <c r="B71" s="89" t="s">
        <v>140</v>
      </c>
      <c r="C71" s="76"/>
      <c r="D71" s="76"/>
    </row>
    <row r="72" spans="1:4" ht="15">
      <c r="A72" s="76"/>
      <c r="B72" s="85" t="s">
        <v>141</v>
      </c>
      <c r="C72" s="76" t="s">
        <v>38</v>
      </c>
      <c r="D72" s="76">
        <v>1</v>
      </c>
    </row>
    <row r="73" spans="1:4" ht="15">
      <c r="A73" s="76"/>
      <c r="B73" s="85" t="s">
        <v>142</v>
      </c>
      <c r="C73" s="76" t="s">
        <v>38</v>
      </c>
      <c r="D73" s="76">
        <v>1</v>
      </c>
    </row>
    <row r="74" spans="1:4" ht="15">
      <c r="A74" s="76"/>
      <c r="B74" s="85" t="s">
        <v>143</v>
      </c>
      <c r="C74" s="76" t="s">
        <v>38</v>
      </c>
      <c r="D74" s="76">
        <v>1</v>
      </c>
    </row>
    <row r="75" spans="1:4" ht="30">
      <c r="A75" s="76" t="s">
        <v>254</v>
      </c>
      <c r="B75" s="84" t="s">
        <v>152</v>
      </c>
      <c r="C75" s="82" t="s">
        <v>56</v>
      </c>
      <c r="D75" s="83">
        <v>1</v>
      </c>
    </row>
    <row r="76" spans="1:4" ht="15">
      <c r="A76" s="76"/>
      <c r="B76" s="80" t="s">
        <v>153</v>
      </c>
      <c r="C76" s="76"/>
      <c r="D76" s="76"/>
    </row>
    <row r="77" spans="1:4" ht="15">
      <c r="A77" s="76"/>
      <c r="B77" s="85" t="s">
        <v>95</v>
      </c>
      <c r="C77" s="76"/>
      <c r="D77" s="76"/>
    </row>
    <row r="78" spans="1:4" ht="30">
      <c r="A78" s="76"/>
      <c r="B78" s="85" t="s">
        <v>275</v>
      </c>
      <c r="C78" s="76"/>
      <c r="D78" s="76"/>
    </row>
    <row r="79" spans="1:4" ht="30">
      <c r="A79" s="76"/>
      <c r="B79" s="85" t="s">
        <v>276</v>
      </c>
      <c r="C79" s="76"/>
      <c r="D79" s="76"/>
    </row>
    <row r="80" spans="1:4" ht="15">
      <c r="A80" s="76"/>
      <c r="B80" s="90" t="s">
        <v>277</v>
      </c>
      <c r="C80" s="76"/>
      <c r="D80" s="76"/>
    </row>
    <row r="81" spans="1:4" ht="15">
      <c r="A81" s="76"/>
      <c r="B81" s="90" t="s">
        <v>278</v>
      </c>
      <c r="C81" s="76"/>
      <c r="D81" s="76"/>
    </row>
    <row r="82" spans="1:4" ht="30">
      <c r="A82" s="76"/>
      <c r="B82" s="90" t="s">
        <v>280</v>
      </c>
      <c r="C82" s="76"/>
      <c r="D82" s="76"/>
    </row>
    <row r="83" spans="1:4" ht="15">
      <c r="A83" s="76"/>
      <c r="B83" s="90" t="s">
        <v>281</v>
      </c>
      <c r="C83" s="76"/>
      <c r="D83" s="76"/>
    </row>
    <row r="84" spans="1:4" ht="15">
      <c r="A84" s="76"/>
      <c r="B84" s="90" t="s">
        <v>282</v>
      </c>
      <c r="C84" s="76"/>
      <c r="D84" s="76"/>
    </row>
    <row r="85" spans="1:4" s="101" customFormat="1" ht="28.5">
      <c r="A85" s="95" t="s">
        <v>81</v>
      </c>
      <c r="B85" s="92" t="s">
        <v>90</v>
      </c>
      <c r="C85" s="87" t="s">
        <v>38</v>
      </c>
      <c r="D85" s="87">
        <v>1</v>
      </c>
    </row>
    <row r="86" spans="1:4" ht="15">
      <c r="A86" s="76"/>
      <c r="B86" s="80" t="s">
        <v>144</v>
      </c>
      <c r="C86" s="76"/>
      <c r="D86" s="76"/>
    </row>
    <row r="87" spans="1:4" ht="30">
      <c r="A87" s="76" t="s">
        <v>240</v>
      </c>
      <c r="B87" s="86" t="s">
        <v>310</v>
      </c>
      <c r="C87" s="76" t="s">
        <v>38</v>
      </c>
      <c r="D87" s="76">
        <v>1</v>
      </c>
    </row>
    <row r="88" spans="1:4" ht="15">
      <c r="A88" s="76" t="s">
        <v>241</v>
      </c>
      <c r="B88" s="86" t="s">
        <v>270</v>
      </c>
      <c r="C88" s="76" t="s">
        <v>56</v>
      </c>
      <c r="D88" s="76">
        <v>1</v>
      </c>
    </row>
    <row r="89" spans="1:4" ht="15">
      <c r="A89" s="76" t="s">
        <v>242</v>
      </c>
      <c r="B89" s="86" t="s">
        <v>311</v>
      </c>
      <c r="C89" s="76" t="s">
        <v>38</v>
      </c>
      <c r="D89" s="76">
        <v>1</v>
      </c>
    </row>
    <row r="90" spans="1:4" ht="15">
      <c r="A90" s="76" t="s">
        <v>243</v>
      </c>
      <c r="B90" s="86" t="s">
        <v>212</v>
      </c>
      <c r="C90" s="76" t="s">
        <v>38</v>
      </c>
      <c r="D90" s="76">
        <v>1</v>
      </c>
    </row>
    <row r="91" spans="1:4" ht="15">
      <c r="A91" s="76" t="s">
        <v>244</v>
      </c>
      <c r="B91" s="86" t="s">
        <v>312</v>
      </c>
      <c r="C91" s="76" t="s">
        <v>38</v>
      </c>
      <c r="D91" s="76">
        <v>1</v>
      </c>
    </row>
    <row r="92" spans="1:4" ht="15">
      <c r="A92" s="76" t="s">
        <v>245</v>
      </c>
      <c r="B92" s="86" t="s">
        <v>210</v>
      </c>
      <c r="C92" s="76"/>
      <c r="D92" s="76"/>
    </row>
    <row r="93" spans="1:4" ht="15">
      <c r="A93" s="76"/>
      <c r="B93" s="102" t="s">
        <v>264</v>
      </c>
      <c r="C93" s="76"/>
      <c r="D93" s="76"/>
    </row>
    <row r="94" spans="1:4" ht="15">
      <c r="A94" s="76"/>
      <c r="B94" s="102" t="s">
        <v>265</v>
      </c>
      <c r="C94" s="76"/>
      <c r="D94" s="76"/>
    </row>
    <row r="95" spans="1:4" ht="15">
      <c r="A95" s="96" t="s">
        <v>246</v>
      </c>
      <c r="B95" s="86" t="s">
        <v>213</v>
      </c>
      <c r="C95" s="76" t="s">
        <v>214</v>
      </c>
      <c r="D95" s="76">
        <v>5</v>
      </c>
    </row>
    <row r="96" spans="1:4" ht="15">
      <c r="A96" s="76" t="s">
        <v>247</v>
      </c>
      <c r="B96" s="103" t="s">
        <v>266</v>
      </c>
      <c r="C96" s="100" t="s">
        <v>216</v>
      </c>
      <c r="D96" s="100">
        <v>1</v>
      </c>
    </row>
    <row r="97" spans="1:4" ht="15">
      <c r="A97" s="76" t="s">
        <v>248</v>
      </c>
      <c r="B97" s="86" t="s">
        <v>267</v>
      </c>
      <c r="C97" s="100" t="s">
        <v>216</v>
      </c>
      <c r="D97" s="100">
        <v>1</v>
      </c>
    </row>
    <row r="98" spans="1:4" ht="30">
      <c r="A98" s="76" t="s">
        <v>249</v>
      </c>
      <c r="B98" s="84" t="s">
        <v>152</v>
      </c>
      <c r="C98" s="82" t="s">
        <v>56</v>
      </c>
      <c r="D98" s="83">
        <v>1</v>
      </c>
    </row>
    <row r="99" spans="1:4" ht="15">
      <c r="A99" s="76"/>
      <c r="B99" s="80" t="s">
        <v>153</v>
      </c>
      <c r="C99" s="76"/>
      <c r="D99" s="76"/>
    </row>
    <row r="100" spans="1:4" ht="15">
      <c r="A100" s="76"/>
      <c r="B100" s="86" t="s">
        <v>211</v>
      </c>
      <c r="C100" s="76"/>
      <c r="D100" s="76"/>
    </row>
    <row r="101" spans="1:4" ht="15">
      <c r="A101" s="76"/>
      <c r="B101" s="86" t="s">
        <v>215</v>
      </c>
      <c r="C101" s="76"/>
      <c r="D101" s="76"/>
    </row>
    <row r="102" spans="1:4" ht="30">
      <c r="A102" s="76"/>
      <c r="B102" s="86" t="s">
        <v>268</v>
      </c>
      <c r="C102" s="76"/>
      <c r="D102" s="76"/>
    </row>
    <row r="103" spans="1:4" ht="45" customHeight="1">
      <c r="A103" s="76"/>
      <c r="B103" s="79" t="s">
        <v>313</v>
      </c>
      <c r="C103" s="76"/>
      <c r="D103" s="76"/>
    </row>
    <row r="104" spans="1:4" ht="65.25" customHeight="1">
      <c r="A104" s="76"/>
      <c r="B104" s="86" t="s">
        <v>314</v>
      </c>
      <c r="C104" s="76"/>
      <c r="D104" s="76"/>
    </row>
    <row r="105" spans="1:4" ht="15">
      <c r="A105" s="76"/>
      <c r="B105" s="97" t="s">
        <v>269</v>
      </c>
      <c r="C105" s="76"/>
      <c r="D105" s="76"/>
    </row>
    <row r="106" spans="1:4" ht="15">
      <c r="A106" s="76"/>
      <c r="B106" s="86" t="s">
        <v>315</v>
      </c>
      <c r="C106" s="76"/>
      <c r="D106" s="76"/>
    </row>
    <row r="107" spans="1:4" ht="15" customHeight="1">
      <c r="A107" s="76"/>
      <c r="B107" s="86" t="s">
        <v>316</v>
      </c>
      <c r="C107" s="76"/>
      <c r="D107" s="76"/>
    </row>
    <row r="108" spans="1:4" ht="15">
      <c r="A108" s="76"/>
      <c r="B108" s="86" t="s">
        <v>317</v>
      </c>
      <c r="C108" s="76"/>
      <c r="D108" s="76"/>
    </row>
    <row r="109" spans="1:4" ht="30">
      <c r="A109" s="76"/>
      <c r="B109" s="86" t="s">
        <v>318</v>
      </c>
      <c r="C109" s="76"/>
      <c r="D109" s="76"/>
    </row>
    <row r="110" spans="1:4" ht="15">
      <c r="A110" s="76"/>
      <c r="B110" s="86" t="s">
        <v>319</v>
      </c>
      <c r="C110" s="76"/>
      <c r="D110" s="76"/>
    </row>
    <row r="111" spans="1:4" s="101" customFormat="1" ht="28.5">
      <c r="A111" s="95" t="s">
        <v>82</v>
      </c>
      <c r="B111" s="92" t="s">
        <v>91</v>
      </c>
      <c r="C111" s="87" t="s">
        <v>38</v>
      </c>
      <c r="D111" s="87">
        <v>1</v>
      </c>
    </row>
    <row r="112" spans="1:4" ht="15">
      <c r="A112" s="76"/>
      <c r="B112" s="80" t="s">
        <v>144</v>
      </c>
      <c r="C112" s="76"/>
      <c r="D112" s="76"/>
    </row>
    <row r="113" spans="1:4" ht="30">
      <c r="A113" s="76" t="s">
        <v>240</v>
      </c>
      <c r="B113" s="86" t="s">
        <v>320</v>
      </c>
      <c r="C113" s="76" t="s">
        <v>38</v>
      </c>
      <c r="D113" s="76">
        <v>1</v>
      </c>
    </row>
    <row r="114" spans="1:4" ht="15">
      <c r="A114" s="76" t="s">
        <v>241</v>
      </c>
      <c r="B114" s="86" t="s">
        <v>270</v>
      </c>
      <c r="C114" s="76" t="s">
        <v>56</v>
      </c>
      <c r="D114" s="76">
        <v>1</v>
      </c>
    </row>
    <row r="115" spans="1:4" ht="15">
      <c r="A115" s="76" t="s">
        <v>242</v>
      </c>
      <c r="B115" s="86" t="s">
        <v>212</v>
      </c>
      <c r="C115" s="76" t="s">
        <v>38</v>
      </c>
      <c r="D115" s="76">
        <v>1</v>
      </c>
    </row>
    <row r="116" spans="1:4" ht="15">
      <c r="A116" s="76" t="s">
        <v>243</v>
      </c>
      <c r="B116" s="86" t="s">
        <v>312</v>
      </c>
      <c r="C116" s="76" t="s">
        <v>38</v>
      </c>
      <c r="D116" s="76">
        <v>1</v>
      </c>
    </row>
    <row r="117" spans="1:4" ht="15">
      <c r="A117" s="76" t="s">
        <v>244</v>
      </c>
      <c r="B117" s="86" t="s">
        <v>321</v>
      </c>
      <c r="C117" s="100" t="s">
        <v>216</v>
      </c>
      <c r="D117" s="100">
        <v>1</v>
      </c>
    </row>
    <row r="118" spans="1:4" ht="15">
      <c r="A118" s="76" t="s">
        <v>245</v>
      </c>
      <c r="B118" s="86" t="s">
        <v>210</v>
      </c>
      <c r="C118" s="76"/>
      <c r="D118" s="76"/>
    </row>
    <row r="119" spans="1:4" ht="15">
      <c r="A119" s="76"/>
      <c r="B119" s="102" t="s">
        <v>264</v>
      </c>
      <c r="C119" s="76"/>
      <c r="D119" s="76"/>
    </row>
    <row r="120" spans="1:4" ht="30">
      <c r="A120" s="76"/>
      <c r="B120" s="103" t="s">
        <v>272</v>
      </c>
      <c r="C120" s="76"/>
      <c r="D120" s="76"/>
    </row>
    <row r="121" spans="1:4" ht="15">
      <c r="A121" s="76"/>
      <c r="B121" s="103" t="s">
        <v>265</v>
      </c>
      <c r="C121" s="76"/>
      <c r="D121" s="76"/>
    </row>
    <row r="122" spans="1:4" ht="15">
      <c r="A122" s="76"/>
      <c r="B122" s="103" t="s">
        <v>273</v>
      </c>
      <c r="C122" s="76"/>
      <c r="D122" s="76"/>
    </row>
    <row r="123" spans="1:4" ht="15">
      <c r="A123" s="76"/>
      <c r="B123" s="102" t="s">
        <v>271</v>
      </c>
      <c r="C123" s="76"/>
      <c r="D123" s="76"/>
    </row>
    <row r="124" spans="1:4" ht="15">
      <c r="A124" s="76" t="s">
        <v>246</v>
      </c>
      <c r="B124" s="79" t="s">
        <v>322</v>
      </c>
      <c r="C124" s="100" t="s">
        <v>216</v>
      </c>
      <c r="D124" s="100">
        <v>1</v>
      </c>
    </row>
    <row r="125" spans="1:4" ht="30">
      <c r="A125" s="76" t="s">
        <v>247</v>
      </c>
      <c r="B125" s="79" t="s">
        <v>274</v>
      </c>
      <c r="C125" s="100" t="s">
        <v>56</v>
      </c>
      <c r="D125" s="100">
        <v>1</v>
      </c>
    </row>
    <row r="126" spans="1:4" ht="15">
      <c r="A126" s="76" t="s">
        <v>248</v>
      </c>
      <c r="B126" s="86" t="s">
        <v>267</v>
      </c>
      <c r="C126" s="100" t="s">
        <v>216</v>
      </c>
      <c r="D126" s="100">
        <v>1</v>
      </c>
    </row>
    <row r="127" spans="1:4" ht="15">
      <c r="A127" s="76" t="s">
        <v>249</v>
      </c>
      <c r="B127" s="86" t="s">
        <v>323</v>
      </c>
      <c r="C127" s="76" t="s">
        <v>214</v>
      </c>
      <c r="D127" s="76">
        <v>5</v>
      </c>
    </row>
    <row r="128" spans="1:4" ht="15">
      <c r="A128" s="76" t="s">
        <v>250</v>
      </c>
      <c r="B128" s="86" t="s">
        <v>324</v>
      </c>
      <c r="C128" s="76" t="s">
        <v>93</v>
      </c>
      <c r="D128" s="76">
        <v>5</v>
      </c>
    </row>
    <row r="129" spans="1:4" ht="30">
      <c r="A129" s="76" t="s">
        <v>251</v>
      </c>
      <c r="B129" s="84" t="s">
        <v>152</v>
      </c>
      <c r="C129" s="82" t="s">
        <v>56</v>
      </c>
      <c r="D129" s="83">
        <v>1</v>
      </c>
    </row>
    <row r="130" spans="1:4" ht="15">
      <c r="A130" s="76"/>
      <c r="B130" s="80" t="s">
        <v>153</v>
      </c>
      <c r="C130" s="76"/>
      <c r="D130" s="76"/>
    </row>
    <row r="131" spans="1:4" ht="15">
      <c r="A131" s="76"/>
      <c r="B131" s="86" t="s">
        <v>325</v>
      </c>
      <c r="C131" s="76"/>
      <c r="D131" s="76"/>
    </row>
    <row r="132" spans="1:4" ht="15">
      <c r="A132" s="76"/>
      <c r="B132" s="86" t="s">
        <v>215</v>
      </c>
      <c r="C132" s="76"/>
      <c r="D132" s="76"/>
    </row>
    <row r="133" spans="1:4" ht="30">
      <c r="A133" s="76"/>
      <c r="B133" s="86" t="s">
        <v>326</v>
      </c>
      <c r="C133" s="76"/>
      <c r="D133" s="76"/>
    </row>
    <row r="134" spans="1:4" ht="30" customHeight="1">
      <c r="A134" s="76"/>
      <c r="B134" s="79" t="s">
        <v>327</v>
      </c>
      <c r="C134" s="76"/>
      <c r="D134" s="76"/>
    </row>
    <row r="135" spans="1:4" ht="65.25" customHeight="1">
      <c r="A135" s="76"/>
      <c r="B135" s="86" t="s">
        <v>314</v>
      </c>
      <c r="C135" s="76"/>
      <c r="D135" s="76"/>
    </row>
    <row r="136" spans="1:4" s="101" customFormat="1" ht="14.25">
      <c r="A136" s="95" t="s">
        <v>83</v>
      </c>
      <c r="B136" s="93" t="s">
        <v>67</v>
      </c>
      <c r="C136" s="87" t="s">
        <v>38</v>
      </c>
      <c r="D136" s="87">
        <v>1</v>
      </c>
    </row>
    <row r="137" spans="1:4" ht="15">
      <c r="A137" s="76"/>
      <c r="B137" s="80" t="s">
        <v>144</v>
      </c>
      <c r="C137" s="76"/>
      <c r="D137" s="76"/>
    </row>
    <row r="138" spans="1:4" ht="15">
      <c r="A138" s="76" t="s">
        <v>240</v>
      </c>
      <c r="B138" s="86" t="s">
        <v>189</v>
      </c>
      <c r="C138" s="100" t="s">
        <v>38</v>
      </c>
      <c r="D138" s="100">
        <v>1</v>
      </c>
    </row>
    <row r="139" spans="1:4" ht="30">
      <c r="A139" s="76" t="s">
        <v>241</v>
      </c>
      <c r="B139" s="86" t="s">
        <v>177</v>
      </c>
      <c r="C139" s="100" t="s">
        <v>178</v>
      </c>
      <c r="D139" s="100">
        <v>1</v>
      </c>
    </row>
    <row r="140" spans="1:4" ht="15">
      <c r="A140" s="76" t="s">
        <v>242</v>
      </c>
      <c r="B140" s="86" t="s">
        <v>190</v>
      </c>
      <c r="C140" s="100" t="s">
        <v>38</v>
      </c>
      <c r="D140" s="100">
        <v>1</v>
      </c>
    </row>
    <row r="141" spans="1:4" ht="15">
      <c r="A141" s="76" t="s">
        <v>243</v>
      </c>
      <c r="B141" s="79" t="s">
        <v>191</v>
      </c>
      <c r="C141" s="100" t="s">
        <v>38</v>
      </c>
      <c r="D141" s="100">
        <v>1</v>
      </c>
    </row>
    <row r="142" spans="1:4" ht="30">
      <c r="A142" s="76"/>
      <c r="B142" s="79" t="s">
        <v>257</v>
      </c>
      <c r="C142" s="100" t="s">
        <v>38</v>
      </c>
      <c r="D142" s="100">
        <v>1</v>
      </c>
    </row>
    <row r="143" spans="1:4" ht="15">
      <c r="A143" s="76" t="s">
        <v>244</v>
      </c>
      <c r="B143" s="86" t="s">
        <v>192</v>
      </c>
      <c r="C143" s="100" t="s">
        <v>178</v>
      </c>
      <c r="D143" s="100">
        <v>2</v>
      </c>
    </row>
    <row r="144" spans="1:4" ht="45">
      <c r="A144" s="76" t="s">
        <v>245</v>
      </c>
      <c r="B144" s="86" t="s">
        <v>193</v>
      </c>
      <c r="C144" s="100" t="s">
        <v>38</v>
      </c>
      <c r="D144" s="100">
        <v>2</v>
      </c>
    </row>
    <row r="145" spans="1:4" ht="15">
      <c r="A145" s="76" t="s">
        <v>246</v>
      </c>
      <c r="B145" s="86" t="s">
        <v>194</v>
      </c>
      <c r="C145" s="100" t="s">
        <v>178</v>
      </c>
      <c r="D145" s="100">
        <v>2</v>
      </c>
    </row>
    <row r="146" spans="1:4" ht="15">
      <c r="A146" s="76" t="s">
        <v>247</v>
      </c>
      <c r="B146" s="86" t="s">
        <v>195</v>
      </c>
      <c r="C146" s="100" t="s">
        <v>38</v>
      </c>
      <c r="D146" s="100">
        <v>10</v>
      </c>
    </row>
    <row r="147" spans="1:4" ht="15">
      <c r="A147" s="76"/>
      <c r="B147" s="80" t="s">
        <v>153</v>
      </c>
      <c r="C147" s="76"/>
      <c r="D147" s="76"/>
    </row>
    <row r="148" spans="1:4" ht="15.75" customHeight="1">
      <c r="A148" s="76"/>
      <c r="B148" s="86" t="s">
        <v>196</v>
      </c>
      <c r="C148" s="76"/>
      <c r="D148" s="76"/>
    </row>
    <row r="149" spans="1:4" ht="15">
      <c r="A149" s="76"/>
      <c r="B149" s="86" t="s">
        <v>202</v>
      </c>
      <c r="C149" s="76"/>
      <c r="D149" s="76"/>
    </row>
    <row r="150" spans="1:4" ht="15">
      <c r="A150" s="76"/>
      <c r="B150" s="86" t="s">
        <v>197</v>
      </c>
      <c r="C150" s="76"/>
      <c r="D150" s="76"/>
    </row>
    <row r="151" spans="1:4" ht="15">
      <c r="A151" s="76"/>
      <c r="B151" s="86" t="s">
        <v>198</v>
      </c>
      <c r="C151" s="76"/>
      <c r="D151" s="76"/>
    </row>
    <row r="152" spans="1:4" ht="15">
      <c r="A152" s="76"/>
      <c r="B152" s="79" t="s">
        <v>203</v>
      </c>
      <c r="C152" s="76"/>
      <c r="D152" s="76"/>
    </row>
    <row r="153" spans="1:4" ht="15">
      <c r="A153" s="76"/>
      <c r="B153" s="86" t="s">
        <v>199</v>
      </c>
      <c r="C153" s="76"/>
      <c r="D153" s="76"/>
    </row>
    <row r="154" spans="1:4" ht="45">
      <c r="A154" s="76"/>
      <c r="B154" s="86" t="s">
        <v>200</v>
      </c>
      <c r="C154" s="76"/>
      <c r="D154" s="76"/>
    </row>
    <row r="155" spans="1:4" ht="45">
      <c r="A155" s="76"/>
      <c r="B155" s="86" t="s">
        <v>201</v>
      </c>
      <c r="C155" s="76"/>
      <c r="D155" s="76"/>
    </row>
    <row r="156" spans="1:4" ht="15">
      <c r="A156" s="76"/>
      <c r="B156" s="86" t="s">
        <v>258</v>
      </c>
      <c r="C156" s="76"/>
      <c r="D156" s="76"/>
    </row>
    <row r="157" spans="1:4" s="101" customFormat="1" ht="14.25">
      <c r="A157" s="95" t="s">
        <v>84</v>
      </c>
      <c r="B157" s="93" t="s">
        <v>68</v>
      </c>
      <c r="C157" s="87" t="s">
        <v>38</v>
      </c>
      <c r="D157" s="87">
        <v>8</v>
      </c>
    </row>
    <row r="158" spans="1:4" ht="15">
      <c r="A158" s="76"/>
      <c r="B158" s="80" t="s">
        <v>144</v>
      </c>
      <c r="C158" s="100"/>
      <c r="D158" s="100"/>
    </row>
    <row r="159" spans="1:4" ht="15">
      <c r="A159" s="76" t="s">
        <v>240</v>
      </c>
      <c r="B159" s="79" t="s">
        <v>145</v>
      </c>
      <c r="C159" s="111" t="s">
        <v>56</v>
      </c>
      <c r="D159" s="111">
        <v>8</v>
      </c>
    </row>
    <row r="160" spans="1:4" ht="15">
      <c r="A160" s="76"/>
      <c r="B160" s="79" t="s">
        <v>146</v>
      </c>
      <c r="C160" s="111"/>
      <c r="D160" s="111"/>
    </row>
    <row r="161" spans="1:4" ht="15">
      <c r="A161" s="76"/>
      <c r="B161" s="79" t="s">
        <v>147</v>
      </c>
      <c r="C161" s="111"/>
      <c r="D161" s="111"/>
    </row>
    <row r="162" spans="1:4" ht="15">
      <c r="A162" s="76"/>
      <c r="B162" s="79" t="s">
        <v>148</v>
      </c>
      <c r="C162" s="111"/>
      <c r="D162" s="111"/>
    </row>
    <row r="163" spans="1:4" ht="15">
      <c r="A163" s="76" t="s">
        <v>241</v>
      </c>
      <c r="B163" s="79" t="s">
        <v>149</v>
      </c>
      <c r="C163" s="100" t="s">
        <v>38</v>
      </c>
      <c r="D163" s="100">
        <v>16</v>
      </c>
    </row>
    <row r="164" spans="1:4" ht="30">
      <c r="A164" s="76" t="s">
        <v>242</v>
      </c>
      <c r="B164" s="79" t="s">
        <v>150</v>
      </c>
      <c r="C164" s="100" t="s">
        <v>56</v>
      </c>
      <c r="D164" s="100">
        <v>8</v>
      </c>
    </row>
    <row r="165" spans="1:4" ht="15">
      <c r="A165" s="76" t="s">
        <v>243</v>
      </c>
      <c r="B165" s="79" t="s">
        <v>151</v>
      </c>
      <c r="C165" s="100" t="s">
        <v>38</v>
      </c>
      <c r="D165" s="100">
        <v>16</v>
      </c>
    </row>
    <row r="166" spans="1:4" ht="30">
      <c r="A166" s="76" t="s">
        <v>244</v>
      </c>
      <c r="B166" s="79" t="s">
        <v>152</v>
      </c>
      <c r="C166" s="100" t="s">
        <v>56</v>
      </c>
      <c r="D166" s="100">
        <v>8</v>
      </c>
    </row>
    <row r="167" spans="1:4" ht="15">
      <c r="A167" s="76"/>
      <c r="B167" s="80" t="s">
        <v>153</v>
      </c>
      <c r="C167" s="100"/>
      <c r="D167" s="100"/>
    </row>
    <row r="168" spans="1:4" ht="30">
      <c r="A168" s="76"/>
      <c r="B168" s="78" t="s">
        <v>155</v>
      </c>
      <c r="C168" s="76"/>
      <c r="D168" s="76"/>
    </row>
    <row r="169" spans="1:4" ht="15">
      <c r="A169" s="76"/>
      <c r="B169" s="79" t="s">
        <v>154</v>
      </c>
      <c r="C169" s="76"/>
      <c r="D169" s="76"/>
    </row>
    <row r="170" spans="1:4" ht="45">
      <c r="A170" s="76"/>
      <c r="B170" s="79" t="s">
        <v>328</v>
      </c>
      <c r="C170" s="76"/>
      <c r="D170" s="76"/>
    </row>
    <row r="171" spans="1:4" ht="15">
      <c r="A171" s="76"/>
      <c r="B171" s="79" t="s">
        <v>329</v>
      </c>
      <c r="C171" s="76"/>
      <c r="D171" s="76"/>
    </row>
    <row r="172" spans="1:4" ht="45">
      <c r="A172" s="76"/>
      <c r="B172" s="104" t="s">
        <v>288</v>
      </c>
      <c r="C172" s="76"/>
      <c r="D172" s="76"/>
    </row>
    <row r="173" spans="1:4" ht="30">
      <c r="A173" s="76"/>
      <c r="B173" s="104" t="s">
        <v>287</v>
      </c>
      <c r="C173" s="76"/>
      <c r="D173" s="76"/>
    </row>
    <row r="174" spans="1:4" ht="60">
      <c r="A174" s="76"/>
      <c r="B174" s="104" t="s">
        <v>289</v>
      </c>
      <c r="C174" s="76"/>
      <c r="D174" s="76"/>
    </row>
    <row r="175" spans="1:4" s="101" customFormat="1" ht="14.25">
      <c r="A175" s="88" t="s">
        <v>85</v>
      </c>
      <c r="B175" s="93" t="s">
        <v>69</v>
      </c>
      <c r="C175" s="87" t="s">
        <v>38</v>
      </c>
      <c r="D175" s="87">
        <v>1</v>
      </c>
    </row>
    <row r="176" spans="1:4" ht="15">
      <c r="A176" s="76"/>
      <c r="B176" s="81" t="s">
        <v>144</v>
      </c>
      <c r="C176" s="82"/>
      <c r="D176" s="83"/>
    </row>
    <row r="177" spans="1:4" ht="30">
      <c r="A177" s="76" t="s">
        <v>240</v>
      </c>
      <c r="B177" s="79" t="s">
        <v>330</v>
      </c>
      <c r="C177" s="100" t="s">
        <v>38</v>
      </c>
      <c r="D177" s="100">
        <v>1</v>
      </c>
    </row>
    <row r="178" spans="1:4" ht="15">
      <c r="A178" s="76" t="s">
        <v>241</v>
      </c>
      <c r="B178" s="79" t="s">
        <v>204</v>
      </c>
      <c r="C178" s="100" t="s">
        <v>178</v>
      </c>
      <c r="D178" s="100">
        <v>1</v>
      </c>
    </row>
    <row r="179" spans="1:4" ht="15">
      <c r="A179" s="76" t="s">
        <v>242</v>
      </c>
      <c r="B179" s="79" t="s">
        <v>205</v>
      </c>
      <c r="C179" s="100" t="s">
        <v>56</v>
      </c>
      <c r="D179" s="100">
        <v>8</v>
      </c>
    </row>
    <row r="180" spans="1:4" ht="15">
      <c r="A180" s="76" t="s">
        <v>243</v>
      </c>
      <c r="B180" s="79" t="s">
        <v>206</v>
      </c>
      <c r="C180" s="100" t="s">
        <v>56</v>
      </c>
      <c r="D180" s="100">
        <v>4</v>
      </c>
    </row>
    <row r="181" spans="1:4" ht="15">
      <c r="A181" s="76" t="s">
        <v>244</v>
      </c>
      <c r="B181" s="79" t="s">
        <v>207</v>
      </c>
      <c r="C181" s="100" t="s">
        <v>56</v>
      </c>
      <c r="D181" s="100">
        <v>8</v>
      </c>
    </row>
    <row r="182" spans="1:4" ht="15">
      <c r="A182" s="76" t="s">
        <v>245</v>
      </c>
      <c r="B182" s="79" t="s">
        <v>208</v>
      </c>
      <c r="C182" s="100" t="s">
        <v>38</v>
      </c>
      <c r="D182" s="100">
        <v>8</v>
      </c>
    </row>
    <row r="183" spans="1:4" ht="15">
      <c r="A183" s="76" t="s">
        <v>246</v>
      </c>
      <c r="B183" s="79" t="s">
        <v>209</v>
      </c>
      <c r="C183" s="100" t="s">
        <v>38</v>
      </c>
      <c r="D183" s="100">
        <v>1</v>
      </c>
    </row>
    <row r="184" spans="1:4" ht="30">
      <c r="A184" s="76" t="s">
        <v>247</v>
      </c>
      <c r="B184" s="84" t="s">
        <v>152</v>
      </c>
      <c r="C184" s="82" t="s">
        <v>56</v>
      </c>
      <c r="D184" s="83">
        <v>1</v>
      </c>
    </row>
    <row r="185" spans="1:4" ht="15">
      <c r="A185" s="76"/>
      <c r="B185" s="80" t="s">
        <v>153</v>
      </c>
      <c r="C185" s="76"/>
      <c r="D185" s="76"/>
    </row>
    <row r="186" spans="1:4" ht="45">
      <c r="A186" s="76"/>
      <c r="B186" s="79" t="s">
        <v>331</v>
      </c>
      <c r="C186" s="76"/>
      <c r="D186" s="76"/>
    </row>
    <row r="187" spans="1:4" ht="15">
      <c r="A187" s="76"/>
      <c r="B187" s="79" t="s">
        <v>255</v>
      </c>
      <c r="C187" s="76"/>
      <c r="D187" s="76"/>
    </row>
    <row r="188" spans="1:4" ht="30">
      <c r="A188" s="76"/>
      <c r="B188" s="79" t="s">
        <v>256</v>
      </c>
      <c r="C188" s="76"/>
      <c r="D188" s="76"/>
    </row>
    <row r="189" spans="1:4" s="101" customFormat="1" ht="14.25">
      <c r="A189" s="95" t="s">
        <v>86</v>
      </c>
      <c r="B189" s="93" t="s">
        <v>70</v>
      </c>
      <c r="C189" s="87" t="s">
        <v>38</v>
      </c>
      <c r="D189" s="87">
        <v>1</v>
      </c>
    </row>
    <row r="190" spans="1:4" ht="15">
      <c r="A190" s="76"/>
      <c r="B190" s="81" t="s">
        <v>144</v>
      </c>
      <c r="C190" s="76"/>
      <c r="D190" s="76"/>
    </row>
    <row r="191" spans="1:4" ht="15">
      <c r="A191" s="76" t="s">
        <v>240</v>
      </c>
      <c r="B191" s="86" t="s">
        <v>217</v>
      </c>
      <c r="C191" s="100" t="s">
        <v>38</v>
      </c>
      <c r="D191" s="100">
        <v>1</v>
      </c>
    </row>
    <row r="192" spans="1:4" ht="15">
      <c r="A192" s="76" t="s">
        <v>241</v>
      </c>
      <c r="B192" s="86" t="s">
        <v>332</v>
      </c>
      <c r="C192" s="100" t="s">
        <v>38</v>
      </c>
      <c r="D192" s="100">
        <v>1</v>
      </c>
    </row>
    <row r="193" spans="1:4" ht="30">
      <c r="A193" s="76" t="s">
        <v>242</v>
      </c>
      <c r="B193" s="78" t="s">
        <v>333</v>
      </c>
      <c r="C193" s="100" t="s">
        <v>38</v>
      </c>
      <c r="D193" s="100">
        <v>1</v>
      </c>
    </row>
    <row r="194" spans="1:4" ht="15">
      <c r="A194" s="76" t="s">
        <v>243</v>
      </c>
      <c r="B194" s="86" t="s">
        <v>218</v>
      </c>
      <c r="C194" s="100" t="s">
        <v>38</v>
      </c>
      <c r="D194" s="100">
        <v>1</v>
      </c>
    </row>
    <row r="195" spans="1:4" ht="45">
      <c r="A195" s="76" t="s">
        <v>244</v>
      </c>
      <c r="B195" s="86" t="s">
        <v>334</v>
      </c>
      <c r="C195" s="100" t="s">
        <v>56</v>
      </c>
      <c r="D195" s="100">
        <v>1</v>
      </c>
    </row>
    <row r="196" spans="1:4" ht="15">
      <c r="A196" s="76" t="s">
        <v>245</v>
      </c>
      <c r="B196" s="86" t="s">
        <v>259</v>
      </c>
      <c r="C196" s="100" t="s">
        <v>38</v>
      </c>
      <c r="D196" s="100">
        <v>1</v>
      </c>
    </row>
    <row r="197" spans="1:4" ht="15">
      <c r="A197" s="76" t="s">
        <v>246</v>
      </c>
      <c r="B197" s="86" t="s">
        <v>260</v>
      </c>
      <c r="C197" s="100" t="s">
        <v>38</v>
      </c>
      <c r="D197" s="100">
        <v>1</v>
      </c>
    </row>
    <row r="198" spans="1:4" ht="30">
      <c r="A198" s="76" t="s">
        <v>247</v>
      </c>
      <c r="B198" s="86" t="s">
        <v>219</v>
      </c>
      <c r="C198" s="100" t="s">
        <v>38</v>
      </c>
      <c r="D198" s="100">
        <v>1</v>
      </c>
    </row>
    <row r="199" spans="1:4" ht="15">
      <c r="A199" s="76" t="s">
        <v>248</v>
      </c>
      <c r="B199" s="86" t="s">
        <v>220</v>
      </c>
      <c r="C199" s="100" t="s">
        <v>56</v>
      </c>
      <c r="D199" s="100">
        <v>1</v>
      </c>
    </row>
    <row r="200" spans="1:4" ht="15">
      <c r="A200" s="76" t="s">
        <v>249</v>
      </c>
      <c r="B200" s="86" t="s">
        <v>228</v>
      </c>
      <c r="C200" s="100" t="s">
        <v>38</v>
      </c>
      <c r="D200" s="100">
        <v>1</v>
      </c>
    </row>
    <row r="201" spans="1:4" ht="15">
      <c r="A201" s="76" t="s">
        <v>250</v>
      </c>
      <c r="B201" s="94" t="s">
        <v>221</v>
      </c>
      <c r="C201" s="100"/>
      <c r="D201" s="100"/>
    </row>
    <row r="202" spans="1:4" ht="15">
      <c r="A202" s="76"/>
      <c r="B202" s="86" t="s">
        <v>229</v>
      </c>
      <c r="C202" s="100" t="s">
        <v>224</v>
      </c>
      <c r="D202" s="100">
        <v>2</v>
      </c>
    </row>
    <row r="203" spans="1:4" ht="15">
      <c r="A203" s="76"/>
      <c r="B203" s="86" t="s">
        <v>222</v>
      </c>
      <c r="C203" s="100" t="s">
        <v>38</v>
      </c>
      <c r="D203" s="100">
        <v>2</v>
      </c>
    </row>
    <row r="204" spans="1:4" ht="15">
      <c r="A204" s="76" t="s">
        <v>251</v>
      </c>
      <c r="B204" s="94" t="s">
        <v>261</v>
      </c>
      <c r="C204" s="100"/>
      <c r="D204" s="100"/>
    </row>
    <row r="205" spans="1:4" ht="15">
      <c r="A205" s="76"/>
      <c r="B205" s="105" t="s">
        <v>335</v>
      </c>
      <c r="C205" s="100" t="s">
        <v>226</v>
      </c>
      <c r="D205" s="100">
        <v>10</v>
      </c>
    </row>
    <row r="206" spans="1:4" ht="15">
      <c r="A206" s="76"/>
      <c r="B206" s="105" t="s">
        <v>336</v>
      </c>
      <c r="C206" s="100" t="s">
        <v>225</v>
      </c>
      <c r="D206" s="100">
        <v>2</v>
      </c>
    </row>
    <row r="207" spans="1:4" ht="15">
      <c r="A207" s="76"/>
      <c r="B207" s="105" t="s">
        <v>337</v>
      </c>
      <c r="C207" s="100" t="s">
        <v>38</v>
      </c>
      <c r="D207" s="100">
        <v>1</v>
      </c>
    </row>
    <row r="208" spans="1:4" ht="15">
      <c r="A208" s="76"/>
      <c r="B208" s="105" t="s">
        <v>338</v>
      </c>
      <c r="C208" s="100" t="s">
        <v>226</v>
      </c>
      <c r="D208" s="100">
        <v>20</v>
      </c>
    </row>
    <row r="209" spans="1:4" ht="15">
      <c r="A209" s="76" t="s">
        <v>252</v>
      </c>
      <c r="B209" s="86" t="s">
        <v>223</v>
      </c>
      <c r="C209" s="100" t="s">
        <v>56</v>
      </c>
      <c r="D209" s="100">
        <v>1</v>
      </c>
    </row>
    <row r="210" spans="1:4" ht="15">
      <c r="A210" s="76"/>
      <c r="B210" s="80" t="s">
        <v>153</v>
      </c>
      <c r="C210" s="76"/>
      <c r="D210" s="76"/>
    </row>
    <row r="211" spans="1:4" ht="30">
      <c r="A211" s="76"/>
      <c r="B211" s="78" t="s">
        <v>262</v>
      </c>
      <c r="C211" s="76"/>
      <c r="D211" s="76"/>
    </row>
    <row r="212" spans="1:4" ht="31.5" customHeight="1">
      <c r="A212" s="76"/>
      <c r="B212" s="78" t="s">
        <v>263</v>
      </c>
      <c r="C212" s="76"/>
      <c r="D212" s="76"/>
    </row>
    <row r="213" spans="1:4" ht="45">
      <c r="A213" s="76"/>
      <c r="B213" s="78" t="s">
        <v>339</v>
      </c>
      <c r="C213" s="76"/>
      <c r="D213" s="76"/>
    </row>
    <row r="214" spans="1:4" ht="15">
      <c r="A214" s="76"/>
      <c r="B214" s="78" t="s">
        <v>340</v>
      </c>
      <c r="C214" s="76"/>
      <c r="D214" s="76"/>
    </row>
    <row r="215" spans="1:4" ht="15">
      <c r="A215" s="76"/>
      <c r="B215" s="78" t="s">
        <v>341</v>
      </c>
      <c r="C215" s="76"/>
      <c r="D215" s="76"/>
    </row>
    <row r="216" spans="1:4" ht="30">
      <c r="A216" s="76"/>
      <c r="B216" s="78" t="s">
        <v>227</v>
      </c>
      <c r="C216" s="76"/>
      <c r="D216" s="76"/>
    </row>
    <row r="217" spans="1:4" ht="225">
      <c r="A217" s="76"/>
      <c r="B217" s="78" t="s">
        <v>342</v>
      </c>
      <c r="C217" s="76"/>
      <c r="D217" s="76"/>
    </row>
    <row r="218" spans="1:4" s="101" customFormat="1" ht="14.25">
      <c r="A218" s="95" t="s">
        <v>87</v>
      </c>
      <c r="B218" s="93" t="s">
        <v>71</v>
      </c>
      <c r="C218" s="87" t="s">
        <v>56</v>
      </c>
      <c r="D218" s="87">
        <v>2</v>
      </c>
    </row>
    <row r="219" spans="1:4" ht="15">
      <c r="A219" s="76"/>
      <c r="B219" s="80" t="s">
        <v>144</v>
      </c>
      <c r="C219" s="100"/>
      <c r="D219" s="100"/>
    </row>
    <row r="220" spans="1:4" ht="45">
      <c r="A220" s="76" t="s">
        <v>240</v>
      </c>
      <c r="B220" s="79" t="s">
        <v>170</v>
      </c>
      <c r="C220" s="100" t="s">
        <v>171</v>
      </c>
      <c r="D220" s="100">
        <v>2</v>
      </c>
    </row>
    <row r="221" spans="1:4" ht="15">
      <c r="A221" s="76" t="s">
        <v>241</v>
      </c>
      <c r="B221" s="79" t="s">
        <v>167</v>
      </c>
      <c r="C221" s="100" t="s">
        <v>38</v>
      </c>
      <c r="D221" s="100">
        <v>4</v>
      </c>
    </row>
    <row r="222" spans="1:4" ht="15">
      <c r="A222" s="76" t="s">
        <v>242</v>
      </c>
      <c r="B222" s="79" t="s">
        <v>168</v>
      </c>
      <c r="C222" s="100" t="s">
        <v>38</v>
      </c>
      <c r="D222" s="100">
        <v>2</v>
      </c>
    </row>
    <row r="223" spans="1:4" ht="20.25" customHeight="1">
      <c r="A223" s="76" t="s">
        <v>243</v>
      </c>
      <c r="B223" s="79" t="s">
        <v>172</v>
      </c>
      <c r="C223" s="100" t="s">
        <v>38</v>
      </c>
      <c r="D223" s="100">
        <v>2</v>
      </c>
    </row>
    <row r="224" spans="1:4" ht="15">
      <c r="A224" s="76" t="s">
        <v>244</v>
      </c>
      <c r="B224" s="79" t="s">
        <v>169</v>
      </c>
      <c r="C224" s="100" t="s">
        <v>38</v>
      </c>
      <c r="D224" s="100">
        <v>2</v>
      </c>
    </row>
    <row r="225" spans="1:4" ht="30">
      <c r="A225" s="76" t="s">
        <v>245</v>
      </c>
      <c r="B225" s="79" t="s">
        <v>152</v>
      </c>
      <c r="C225" s="100" t="s">
        <v>56</v>
      </c>
      <c r="D225" s="100">
        <v>2</v>
      </c>
    </row>
    <row r="226" spans="1:4" ht="15">
      <c r="A226" s="76"/>
      <c r="B226" s="80" t="s">
        <v>153</v>
      </c>
      <c r="C226" s="76"/>
      <c r="D226" s="76"/>
    </row>
    <row r="227" spans="1:4" ht="15">
      <c r="A227" s="76"/>
      <c r="B227" s="79" t="s">
        <v>164</v>
      </c>
      <c r="C227" s="76"/>
      <c r="D227" s="76"/>
    </row>
    <row r="228" spans="1:4" ht="15">
      <c r="A228" s="76"/>
      <c r="B228" s="79" t="s">
        <v>173</v>
      </c>
      <c r="C228" s="76"/>
      <c r="D228" s="76"/>
    </row>
    <row r="229" spans="1:4" ht="15">
      <c r="A229" s="76"/>
      <c r="B229" s="86" t="s">
        <v>174</v>
      </c>
      <c r="C229" s="76"/>
      <c r="D229" s="76"/>
    </row>
    <row r="230" spans="1:4" ht="15">
      <c r="A230" s="76"/>
      <c r="B230" s="86" t="s">
        <v>175</v>
      </c>
      <c r="C230" s="76"/>
      <c r="D230" s="76"/>
    </row>
    <row r="231" spans="1:4" s="101" customFormat="1" ht="14.25">
      <c r="A231" s="95" t="s">
        <v>88</v>
      </c>
      <c r="B231" s="93" t="s">
        <v>72</v>
      </c>
      <c r="C231" s="87" t="s">
        <v>56</v>
      </c>
      <c r="D231" s="87">
        <v>12</v>
      </c>
    </row>
    <row r="232" spans="1:4" ht="15">
      <c r="A232" s="76"/>
      <c r="B232" s="80" t="s">
        <v>144</v>
      </c>
      <c r="C232" s="100"/>
      <c r="D232" s="100"/>
    </row>
    <row r="233" spans="1:4" ht="15">
      <c r="A233" s="76" t="s">
        <v>240</v>
      </c>
      <c r="B233" s="79" t="s">
        <v>156</v>
      </c>
      <c r="C233" s="100" t="s">
        <v>38</v>
      </c>
      <c r="D233" s="100">
        <v>12</v>
      </c>
    </row>
    <row r="234" spans="1:4" ht="45">
      <c r="A234" s="76" t="s">
        <v>241</v>
      </c>
      <c r="B234" s="79" t="s">
        <v>157</v>
      </c>
      <c r="C234" s="100" t="s">
        <v>56</v>
      </c>
      <c r="D234" s="100">
        <v>3</v>
      </c>
    </row>
    <row r="235" spans="1:4" ht="15">
      <c r="A235" s="76" t="s">
        <v>242</v>
      </c>
      <c r="B235" s="79" t="s">
        <v>158</v>
      </c>
      <c r="C235" s="100" t="s">
        <v>38</v>
      </c>
      <c r="D235" s="100">
        <v>16</v>
      </c>
    </row>
    <row r="236" spans="1:4" ht="45">
      <c r="A236" s="76" t="s">
        <v>243</v>
      </c>
      <c r="B236" s="79" t="s">
        <v>161</v>
      </c>
      <c r="C236" s="111" t="s">
        <v>56</v>
      </c>
      <c r="D236" s="111">
        <v>12</v>
      </c>
    </row>
    <row r="237" spans="1:4" ht="60">
      <c r="A237" s="76"/>
      <c r="B237" s="79" t="s">
        <v>162</v>
      </c>
      <c r="C237" s="111"/>
      <c r="D237" s="111"/>
    </row>
    <row r="238" spans="1:4" ht="15">
      <c r="A238" s="76" t="s">
        <v>244</v>
      </c>
      <c r="B238" s="79" t="s">
        <v>159</v>
      </c>
      <c r="C238" s="100" t="s">
        <v>38</v>
      </c>
      <c r="D238" s="100">
        <v>12</v>
      </c>
    </row>
    <row r="239" spans="1:4" ht="30">
      <c r="A239" s="76" t="s">
        <v>245</v>
      </c>
      <c r="B239" s="79" t="s">
        <v>160</v>
      </c>
      <c r="C239" s="100" t="s">
        <v>38</v>
      </c>
      <c r="D239" s="100">
        <v>12</v>
      </c>
    </row>
    <row r="240" spans="1:4" ht="30">
      <c r="A240" s="76" t="s">
        <v>246</v>
      </c>
      <c r="B240" s="79" t="s">
        <v>152</v>
      </c>
      <c r="C240" s="100" t="s">
        <v>56</v>
      </c>
      <c r="D240" s="100">
        <v>12</v>
      </c>
    </row>
    <row r="241" spans="1:4" ht="15">
      <c r="A241" s="76"/>
      <c r="B241" s="98" t="s">
        <v>153</v>
      </c>
      <c r="C241" s="76"/>
      <c r="D241" s="76"/>
    </row>
    <row r="242" spans="1:4" ht="15">
      <c r="A242" s="76"/>
      <c r="B242" s="78" t="s">
        <v>163</v>
      </c>
      <c r="C242" s="76"/>
      <c r="D242" s="76"/>
    </row>
    <row r="243" spans="1:4" ht="15">
      <c r="A243" s="76"/>
      <c r="B243" s="78" t="s">
        <v>164</v>
      </c>
      <c r="C243" s="76"/>
      <c r="D243" s="76"/>
    </row>
    <row r="244" spans="1:4" ht="45">
      <c r="A244" s="76"/>
      <c r="B244" s="78" t="s">
        <v>165</v>
      </c>
      <c r="C244" s="76"/>
      <c r="D244" s="76"/>
    </row>
    <row r="245" spans="1:4" ht="30">
      <c r="A245" s="76"/>
      <c r="B245" s="78" t="s">
        <v>166</v>
      </c>
      <c r="C245" s="76"/>
      <c r="D245" s="76"/>
    </row>
    <row r="246" spans="1:4" s="101" customFormat="1" ht="14.25">
      <c r="A246" s="95" t="s">
        <v>89</v>
      </c>
      <c r="B246" s="93" t="s">
        <v>73</v>
      </c>
      <c r="C246" s="87" t="s">
        <v>38</v>
      </c>
      <c r="D246" s="87">
        <v>1</v>
      </c>
    </row>
    <row r="247" spans="1:4" ht="15">
      <c r="A247" s="76"/>
      <c r="B247" s="80" t="s">
        <v>144</v>
      </c>
      <c r="C247" s="100"/>
      <c r="D247" s="100"/>
    </row>
    <row r="248" spans="1:4" ht="15">
      <c r="A248" s="76" t="s">
        <v>240</v>
      </c>
      <c r="B248" s="79" t="s">
        <v>176</v>
      </c>
      <c r="C248" s="100" t="s">
        <v>38</v>
      </c>
      <c r="D248" s="100">
        <v>1</v>
      </c>
    </row>
    <row r="249" spans="1:4" ht="30">
      <c r="A249" s="76" t="s">
        <v>241</v>
      </c>
      <c r="B249" s="79" t="s">
        <v>177</v>
      </c>
      <c r="C249" s="100" t="s">
        <v>178</v>
      </c>
      <c r="D249" s="100">
        <v>1</v>
      </c>
    </row>
    <row r="250" spans="1:4" ht="15">
      <c r="A250" s="76" t="s">
        <v>242</v>
      </c>
      <c r="B250" s="79" t="s">
        <v>179</v>
      </c>
      <c r="C250" s="100" t="s">
        <v>56</v>
      </c>
      <c r="D250" s="100">
        <v>1</v>
      </c>
    </row>
    <row r="251" spans="1:4" ht="15">
      <c r="A251" s="76" t="s">
        <v>243</v>
      </c>
      <c r="B251" s="79" t="s">
        <v>180</v>
      </c>
      <c r="C251" s="100" t="s">
        <v>38</v>
      </c>
      <c r="D251" s="100">
        <v>2</v>
      </c>
    </row>
    <row r="252" spans="1:4" ht="15">
      <c r="A252" s="76" t="s">
        <v>244</v>
      </c>
      <c r="B252" s="79" t="s">
        <v>181</v>
      </c>
      <c r="C252" s="100" t="s">
        <v>38</v>
      </c>
      <c r="D252" s="100">
        <v>2</v>
      </c>
    </row>
    <row r="253" spans="1:4" ht="15">
      <c r="A253" s="76" t="s">
        <v>245</v>
      </c>
      <c r="B253" s="79" t="s">
        <v>182</v>
      </c>
      <c r="C253" s="100" t="s">
        <v>38</v>
      </c>
      <c r="D253" s="100">
        <v>1</v>
      </c>
    </row>
    <row r="254" spans="1:4" ht="45">
      <c r="A254" s="76" t="s">
        <v>246</v>
      </c>
      <c r="B254" s="79" t="s">
        <v>343</v>
      </c>
      <c r="C254" s="100" t="s">
        <v>38</v>
      </c>
      <c r="D254" s="100">
        <v>1</v>
      </c>
    </row>
    <row r="255" spans="1:4" ht="15">
      <c r="A255" s="76"/>
      <c r="B255" s="98" t="s">
        <v>153</v>
      </c>
      <c r="C255" s="76"/>
      <c r="D255" s="76"/>
    </row>
    <row r="256" spans="1:4" ht="15">
      <c r="A256" s="76"/>
      <c r="B256" s="99" t="s">
        <v>186</v>
      </c>
      <c r="C256" s="76"/>
      <c r="D256" s="76"/>
    </row>
    <row r="257" spans="1:4" ht="30">
      <c r="A257" s="76"/>
      <c r="B257" s="79" t="s">
        <v>187</v>
      </c>
      <c r="C257" s="76"/>
      <c r="D257" s="76"/>
    </row>
    <row r="258" spans="1:4" ht="30">
      <c r="A258" s="76"/>
      <c r="B258" s="79" t="s">
        <v>188</v>
      </c>
      <c r="C258" s="76"/>
      <c r="D258" s="76"/>
    </row>
    <row r="259" spans="1:4" ht="15">
      <c r="A259" s="76"/>
      <c r="B259" s="79" t="s">
        <v>183</v>
      </c>
      <c r="C259" s="76"/>
      <c r="D259" s="76"/>
    </row>
    <row r="260" spans="1:4" ht="30">
      <c r="A260" s="76"/>
      <c r="B260" s="79" t="s">
        <v>184</v>
      </c>
      <c r="C260" s="76"/>
      <c r="D260" s="76"/>
    </row>
    <row r="261" spans="1:4" ht="30">
      <c r="A261" s="76"/>
      <c r="B261" s="79" t="s">
        <v>185</v>
      </c>
      <c r="C261" s="76"/>
      <c r="D261" s="76"/>
    </row>
  </sheetData>
  <sheetProtection/>
  <autoFilter ref="A4:D261"/>
  <mergeCells count="5">
    <mergeCell ref="C159:C162"/>
    <mergeCell ref="D159:D162"/>
    <mergeCell ref="C236:C237"/>
    <mergeCell ref="D236:D237"/>
    <mergeCell ref="A2:D2"/>
  </mergeCells>
  <printOptions/>
  <pageMargins left="0.51" right="0.46" top="0.75" bottom="0.75" header="0.3" footer="0.3"/>
  <pageSetup horizontalDpi="600" verticalDpi="600" orientation="portrait" paperSize="9" r:id="rId1"/>
  <headerFooter differentFirst="1">
    <oddHeader>&amp;C&amp;"Times New Roman,Regular"Trang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bautk</dc:creator>
  <cp:keywords/>
  <dc:description/>
  <cp:lastModifiedBy>admin</cp:lastModifiedBy>
  <cp:lastPrinted>2022-09-28T01:00:06Z</cp:lastPrinted>
  <dcterms:created xsi:type="dcterms:W3CDTF">2007-05-29T01:37:53Z</dcterms:created>
  <dcterms:modified xsi:type="dcterms:W3CDTF">2022-09-29T07:43:04Z</dcterms:modified>
  <cp:category/>
  <cp:version/>
  <cp:contentType/>
  <cp:contentStatus/>
</cp:coreProperties>
</file>